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Výsledky" sheetId="1" r:id="rId1"/>
    <sheet name="Pořádí oddílů" sheetId="2" r:id="rId2"/>
    <sheet name="Pořadí hráčů" sheetId="3" r:id="rId3"/>
  </sheets>
  <definedNames>
    <definedName name="_xlnm.Print_Area" localSheetId="0">Výsledky!$D$47:$H$59</definedName>
  </definedNames>
  <calcPr calcId="145621"/>
</workbook>
</file>

<file path=xl/calcChain.xml><?xml version="1.0" encoding="utf-8"?>
<calcChain xmlns="http://schemas.openxmlformats.org/spreadsheetml/2006/main">
  <c r="L47" i="3" l="1"/>
  <c r="L45" i="3"/>
  <c r="L54" i="3" l="1"/>
  <c r="L48" i="3"/>
  <c r="L53" i="3"/>
  <c r="L52" i="3"/>
  <c r="L16" i="3" l="1"/>
  <c r="L12" i="3"/>
  <c r="L38" i="3" l="1"/>
  <c r="L50" i="3"/>
  <c r="L49" i="3"/>
  <c r="L35" i="3"/>
  <c r="L17" i="3"/>
  <c r="L8" i="2"/>
  <c r="L10" i="2"/>
  <c r="L9" i="2"/>
  <c r="L12" i="2"/>
  <c r="L11" i="2"/>
  <c r="L7" i="2"/>
  <c r="L43" i="3" l="1"/>
  <c r="L20" i="3" l="1"/>
  <c r="L46" i="3" l="1"/>
  <c r="L32" i="3" l="1"/>
  <c r="L27" i="3"/>
  <c r="L14" i="3"/>
  <c r="L36" i="3"/>
  <c r="L22" i="3"/>
  <c r="L31" i="3"/>
  <c r="L29" i="3"/>
  <c r="L13" i="3"/>
  <c r="L28" i="3"/>
  <c r="L11" i="3"/>
  <c r="L18" i="3"/>
  <c r="L19" i="3"/>
  <c r="L30" i="3"/>
  <c r="L37" i="3"/>
  <c r="L51" i="3"/>
  <c r="L41" i="3"/>
  <c r="L24" i="3"/>
  <c r="L9" i="3"/>
  <c r="L23" i="3"/>
  <c r="L8" i="3"/>
  <c r="L7" i="3"/>
  <c r="L33" i="3"/>
  <c r="L39" i="3"/>
  <c r="L26" i="3"/>
  <c r="L44" i="3"/>
  <c r="L42" i="3" l="1"/>
  <c r="L40" i="3"/>
  <c r="L15" i="3"/>
  <c r="L21" i="3"/>
  <c r="L10" i="3"/>
  <c r="L34" i="3"/>
  <c r="L25" i="3"/>
</calcChain>
</file>

<file path=xl/comments1.xml><?xml version="1.0" encoding="utf-8"?>
<comments xmlns="http://schemas.openxmlformats.org/spreadsheetml/2006/main">
  <authors>
    <author>Autor</author>
  </authors>
  <commentList>
    <comment ref="D24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4. sestava oddílu</t>
        </r>
      </text>
    </comment>
    <comment ref="D52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  <comment ref="D69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3. sestava oddílu
</t>
        </r>
      </text>
    </comment>
  </commentList>
</comments>
</file>

<file path=xl/sharedStrings.xml><?xml version="1.0" encoding="utf-8"?>
<sst xmlns="http://schemas.openxmlformats.org/spreadsheetml/2006/main" count="389" uniqueCount="153">
  <si>
    <t>KNS Praha</t>
  </si>
  <si>
    <t>1. Turnaj</t>
  </si>
  <si>
    <t>Čakovice</t>
  </si>
  <si>
    <t>trojice</t>
  </si>
  <si>
    <t>Český Brod</t>
  </si>
  <si>
    <t>Kalous V.</t>
  </si>
  <si>
    <t>2. Turnaj</t>
  </si>
  <si>
    <t>3. Turnaj</t>
  </si>
  <si>
    <t>Start</t>
  </si>
  <si>
    <t>Tabulka</t>
  </si>
  <si>
    <t>1.</t>
  </si>
  <si>
    <t>2.</t>
  </si>
  <si>
    <t>3.</t>
  </si>
  <si>
    <t>4.</t>
  </si>
  <si>
    <t>5.</t>
  </si>
  <si>
    <t>6.</t>
  </si>
  <si>
    <t>Čelákovice</t>
  </si>
  <si>
    <t>Pořadí</t>
  </si>
  <si>
    <t>Oddíl</t>
  </si>
  <si>
    <t>Celkem</t>
  </si>
  <si>
    <t>4. Turnaj</t>
  </si>
  <si>
    <t>5. Turnaj</t>
  </si>
  <si>
    <t>6. Turnaj</t>
  </si>
  <si>
    <t>7. Turnaj</t>
  </si>
  <si>
    <t>Konečné výsledky</t>
  </si>
  <si>
    <t>Konečné pořadí oddílů</t>
  </si>
  <si>
    <t>Konečné pořadí hráčů</t>
  </si>
  <si>
    <t>Turnajová soutěž mládeže 2017</t>
  </si>
  <si>
    <t>Uhříněves</t>
  </si>
  <si>
    <t>Pankrác ´A´</t>
  </si>
  <si>
    <t>Č. Brod</t>
  </si>
  <si>
    <t>D. Počernice ´B´</t>
  </si>
  <si>
    <t>D. Počernice ´A´</t>
  </si>
  <si>
    <t>Pankrác ´B´</t>
  </si>
  <si>
    <t>7.</t>
  </si>
  <si>
    <t>4.-6.</t>
  </si>
  <si>
    <t>Dvořák M.</t>
  </si>
  <si>
    <t>Šnajberk D.</t>
  </si>
  <si>
    <t>Hrbek Š.</t>
  </si>
  <si>
    <t>Cihla O.</t>
  </si>
  <si>
    <t>Sláma M.</t>
  </si>
  <si>
    <t>Lepší J.</t>
  </si>
  <si>
    <t>Synáček J.</t>
  </si>
  <si>
    <t>Jedlička M.</t>
  </si>
  <si>
    <t>Růžička F.</t>
  </si>
  <si>
    <t>Tichý</t>
  </si>
  <si>
    <t>Hodáček</t>
  </si>
  <si>
    <t>Ptáčková</t>
  </si>
  <si>
    <t>Protiva D.</t>
  </si>
  <si>
    <t>Barnat A.</t>
  </si>
  <si>
    <t>Kabátník</t>
  </si>
  <si>
    <t>Hroník</t>
  </si>
  <si>
    <t>Osgkur</t>
  </si>
  <si>
    <t>Vaněček D.</t>
  </si>
  <si>
    <t>Talpa O.</t>
  </si>
  <si>
    <t>Průhoný T.</t>
  </si>
  <si>
    <t>Pankrác</t>
  </si>
  <si>
    <t>dvojice</t>
  </si>
  <si>
    <t>5.-8.</t>
  </si>
  <si>
    <t>Český Brod ´A´</t>
  </si>
  <si>
    <t>Český Brod ´B´</t>
  </si>
  <si>
    <t>Čelákovice ´D´</t>
  </si>
  <si>
    <t>Čelákovice ´C´</t>
  </si>
  <si>
    <t>Kalous Z.</t>
  </si>
  <si>
    <t>Čech J.</t>
  </si>
  <si>
    <t>Čelákovice ´A´</t>
  </si>
  <si>
    <t>Hejtík D.</t>
  </si>
  <si>
    <t>Peček J.</t>
  </si>
  <si>
    <t>Zavacký E.</t>
  </si>
  <si>
    <t>Svoboda O.</t>
  </si>
  <si>
    <t>Janeček P.</t>
  </si>
  <si>
    <t>Dvořák L.</t>
  </si>
  <si>
    <t>Seidl F.</t>
  </si>
  <si>
    <t>Matura Tob.</t>
  </si>
  <si>
    <t>Česáková E.</t>
  </si>
  <si>
    <t>Kudrnová Z.</t>
  </si>
  <si>
    <t>Šimáčková B.</t>
  </si>
  <si>
    <t>Nesládek P.</t>
  </si>
  <si>
    <t>Matura Dan.</t>
  </si>
  <si>
    <t>Löffelmann T.</t>
  </si>
  <si>
    <t>Urbánek T.</t>
  </si>
  <si>
    <t>Čelákovice ´B´</t>
  </si>
  <si>
    <t>Čakovice ´A´</t>
  </si>
  <si>
    <t>Čakovice ´B´</t>
  </si>
  <si>
    <t>Pankrác ´C´</t>
  </si>
  <si>
    <t>9.-14.</t>
  </si>
  <si>
    <t>Fišer D.</t>
  </si>
  <si>
    <t>Hozmannová J.</t>
  </si>
  <si>
    <t>Suchý M.</t>
  </si>
  <si>
    <t>Ösgúr M.</t>
  </si>
  <si>
    <t>Tichý V.</t>
  </si>
  <si>
    <t>Hadáček K.</t>
  </si>
  <si>
    <t>Hroník M.</t>
  </si>
  <si>
    <t>T. 1</t>
  </si>
  <si>
    <t>T.2</t>
  </si>
  <si>
    <t>Českáková E.</t>
  </si>
  <si>
    <t>Kurnová Z.</t>
  </si>
  <si>
    <t>Ösgúr</t>
  </si>
  <si>
    <t>D. Počernice</t>
  </si>
  <si>
    <t>Mrázek M.</t>
  </si>
  <si>
    <t>Kubišta J.</t>
  </si>
  <si>
    <t>Löffelman T.</t>
  </si>
  <si>
    <t>Bádal M.</t>
  </si>
  <si>
    <t>Kulhánek O.</t>
  </si>
  <si>
    <t>Pěček J.</t>
  </si>
  <si>
    <t>Čuřík Č.</t>
  </si>
  <si>
    <t>T.3</t>
  </si>
  <si>
    <t>Kulhánek</t>
  </si>
  <si>
    <t>8.</t>
  </si>
  <si>
    <t>9.</t>
  </si>
  <si>
    <t>9.-13.</t>
  </si>
  <si>
    <t>Start ´A´</t>
  </si>
  <si>
    <t>Start ´B´</t>
  </si>
  <si>
    <t>Dolní Počernice ´A´</t>
  </si>
  <si>
    <t>Dolní Počernice ´B´</t>
  </si>
  <si>
    <t>Čakovice ´C´</t>
  </si>
  <si>
    <t>Nový M.</t>
  </si>
  <si>
    <t>Ozgur</t>
  </si>
  <si>
    <t>Hadaček</t>
  </si>
  <si>
    <t>Löffelmann</t>
  </si>
  <si>
    <t>Urbánek</t>
  </si>
  <si>
    <t>Seidl</t>
  </si>
  <si>
    <t>Matura</t>
  </si>
  <si>
    <t>Kudrnová</t>
  </si>
  <si>
    <t>Česáková</t>
  </si>
  <si>
    <t>Čuřík</t>
  </si>
  <si>
    <t>Peček</t>
  </si>
  <si>
    <t>Janeček</t>
  </si>
  <si>
    <t>Šnajberk</t>
  </si>
  <si>
    <t>Dvořák</t>
  </si>
  <si>
    <t>T.4</t>
  </si>
  <si>
    <t>singl</t>
  </si>
  <si>
    <t>10.</t>
  </si>
  <si>
    <t>11.</t>
  </si>
  <si>
    <t>12.</t>
  </si>
  <si>
    <t>Ozgur M.</t>
  </si>
  <si>
    <t>Kabátník L.</t>
  </si>
  <si>
    <t>T.5</t>
  </si>
  <si>
    <t>Start (hř. Čako)</t>
  </si>
  <si>
    <t>Čelákovice B</t>
  </si>
  <si>
    <t>Čelákovice A</t>
  </si>
  <si>
    <t>Loffelmann T.</t>
  </si>
  <si>
    <t>Matura D.</t>
  </si>
  <si>
    <t>T.6</t>
  </si>
  <si>
    <t>Dolní Počernice</t>
  </si>
  <si>
    <t>Vaněček</t>
  </si>
  <si>
    <t>Talpa</t>
  </si>
  <si>
    <t>Lepší</t>
  </si>
  <si>
    <t>Barnat</t>
  </si>
  <si>
    <t>Plánička</t>
  </si>
  <si>
    <t>Suchý</t>
  </si>
  <si>
    <t>Mišejka</t>
  </si>
  <si>
    <t>T.7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</si>
</sst>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1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Font="1"/>
    <xf numFmtId="0" fontId="0" fillId="0" borderId="1" xfId="0" applyBorder="1"/>
    <xf numFmtId="0" fontId="0" fillId="0" borderId="2" xfId="0" applyBorder="1"/>
    <xf numFmtId="14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6" fontId="0" fillId="0" borderId="4" xfId="0" applyNumberFormat="1" applyBorder="1"/>
    <xf numFmtId="16" fontId="0" fillId="0" borderId="6" xfId="0" applyNumberFormat="1" applyBorder="1"/>
    <xf numFmtId="0" fontId="0" fillId="0" borderId="7" xfId="0" applyBorder="1"/>
    <xf numFmtId="0" fontId="0" fillId="0" borderId="8" xfId="0" applyBorder="1"/>
    <xf numFmtId="16" fontId="0" fillId="0" borderId="1" xfId="0" applyNumberFormat="1" applyBorder="1"/>
    <xf numFmtId="0" fontId="0" fillId="0" borderId="0" xfId="0" applyNumberFormat="1" applyBorder="1"/>
    <xf numFmtId="16" fontId="0" fillId="0" borderId="1" xfId="0" applyNumberFormat="1" applyFill="1" applyBorder="1"/>
    <xf numFmtId="16" fontId="0" fillId="0" borderId="4" xfId="0" applyNumberFormat="1" applyFill="1" applyBorder="1"/>
    <xf numFmtId="16" fontId="0" fillId="0" borderId="6" xfId="0" applyNumberFormat="1" applyFill="1" applyBorder="1"/>
    <xf numFmtId="0" fontId="0" fillId="0" borderId="7" xfId="0" applyNumberFormat="1" applyBorder="1"/>
    <xf numFmtId="0" fontId="0" fillId="0" borderId="6" xfId="0" applyBorder="1"/>
    <xf numFmtId="0" fontId="6" fillId="0" borderId="0" xfId="0" applyFont="1"/>
  </cellXfs>
  <cellStyles count="1"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38100</xdr:rowOff>
    </xdr:from>
    <xdr:to>
      <xdr:col>6</xdr:col>
      <xdr:colOff>395259</xdr:colOff>
      <xdr:row>3</xdr:row>
      <xdr:rowOff>125025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0" y="38100"/>
          <a:ext cx="1871634" cy="6584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5</xdr:row>
      <xdr:rowOff>1</xdr:rowOff>
    </xdr:from>
    <xdr:to>
      <xdr:col>13</xdr:col>
      <xdr:colOff>155715</xdr:colOff>
      <xdr:row>13</xdr:row>
      <xdr:rowOff>180975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952501"/>
          <a:ext cx="2575065" cy="170497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15</xdr:col>
      <xdr:colOff>525813</xdr:colOff>
      <xdr:row>13</xdr:row>
      <xdr:rowOff>190500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952500"/>
          <a:ext cx="1135413" cy="17145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4</xdr:row>
      <xdr:rowOff>180975</xdr:rowOff>
    </xdr:from>
    <xdr:to>
      <xdr:col>20</xdr:col>
      <xdr:colOff>190500</xdr:colOff>
      <xdr:row>13</xdr:row>
      <xdr:rowOff>184956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942975"/>
          <a:ext cx="2609850" cy="1728006"/>
        </a:xfrm>
        <a:prstGeom prst="rect">
          <a:avLst/>
        </a:prstGeom>
      </xdr:spPr>
    </xdr:pic>
    <xdr:clientData/>
  </xdr:twoCellAnchor>
  <xdr:twoCellAnchor editAs="oneCell">
    <xdr:from>
      <xdr:col>19</xdr:col>
      <xdr:colOff>600075</xdr:colOff>
      <xdr:row>15</xdr:row>
      <xdr:rowOff>1</xdr:rowOff>
    </xdr:from>
    <xdr:to>
      <xdr:col>26</xdr:col>
      <xdr:colOff>361950</xdr:colOff>
      <xdr:row>30</xdr:row>
      <xdr:rowOff>164307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75" y="2857501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13</xdr:col>
      <xdr:colOff>26176</xdr:colOff>
      <xdr:row>14</xdr:row>
      <xdr:rowOff>197625</xdr:rowOff>
    </xdr:from>
    <xdr:to>
      <xdr:col>19</xdr:col>
      <xdr:colOff>390525</xdr:colOff>
      <xdr:row>30</xdr:row>
      <xdr:rowOff>156562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5376" y="2883675"/>
          <a:ext cx="4021949" cy="30164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52351</xdr:colOff>
      <xdr:row>15</xdr:row>
      <xdr:rowOff>42825</xdr:rowOff>
    </xdr:from>
    <xdr:to>
      <xdr:col>12</xdr:col>
      <xdr:colOff>448857</xdr:colOff>
      <xdr:row>30</xdr:row>
      <xdr:rowOff>152400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51" y="2928900"/>
          <a:ext cx="2225306" cy="2967075"/>
        </a:xfrm>
        <a:prstGeom prst="rect">
          <a:avLst/>
        </a:prstGeom>
      </xdr:spPr>
    </xdr:pic>
    <xdr:clientData/>
  </xdr:twoCellAnchor>
  <xdr:twoCellAnchor editAs="oneCell">
    <xdr:from>
      <xdr:col>9</xdr:col>
      <xdr:colOff>44824</xdr:colOff>
      <xdr:row>32</xdr:row>
      <xdr:rowOff>22412</xdr:rowOff>
    </xdr:from>
    <xdr:to>
      <xdr:col>13</xdr:col>
      <xdr:colOff>373531</xdr:colOff>
      <xdr:row>42</xdr:row>
      <xdr:rowOff>179295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971" y="6174441"/>
          <a:ext cx="2749178" cy="2061883"/>
        </a:xfrm>
        <a:prstGeom prst="rect">
          <a:avLst/>
        </a:prstGeom>
      </xdr:spPr>
    </xdr:pic>
    <xdr:clientData/>
  </xdr:twoCellAnchor>
  <xdr:twoCellAnchor editAs="oneCell">
    <xdr:from>
      <xdr:col>19</xdr:col>
      <xdr:colOff>49146</xdr:colOff>
      <xdr:row>32</xdr:row>
      <xdr:rowOff>26737</xdr:rowOff>
    </xdr:from>
    <xdr:to>
      <xdr:col>23</xdr:col>
      <xdr:colOff>357145</xdr:colOff>
      <xdr:row>42</xdr:row>
      <xdr:rowOff>168089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6470" y="6178766"/>
          <a:ext cx="2728469" cy="2046352"/>
        </a:xfrm>
        <a:prstGeom prst="rect">
          <a:avLst/>
        </a:prstGeom>
      </xdr:spPr>
    </xdr:pic>
    <xdr:clientData/>
  </xdr:twoCellAnchor>
  <xdr:twoCellAnchor editAs="oneCell">
    <xdr:from>
      <xdr:col>14</xdr:col>
      <xdr:colOff>31058</xdr:colOff>
      <xdr:row>32</xdr:row>
      <xdr:rowOff>19855</xdr:rowOff>
    </xdr:from>
    <xdr:to>
      <xdr:col>18</xdr:col>
      <xdr:colOff>348232</xdr:colOff>
      <xdr:row>42</xdr:row>
      <xdr:rowOff>168089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2793" y="6171884"/>
          <a:ext cx="2737645" cy="205323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44</xdr:row>
      <xdr:rowOff>19050</xdr:rowOff>
    </xdr:from>
    <xdr:to>
      <xdr:col>15</xdr:col>
      <xdr:colOff>133350</xdr:colOff>
      <xdr:row>58</xdr:row>
      <xdr:rowOff>180975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8467725"/>
          <a:ext cx="3771900" cy="2828925"/>
        </a:xfrm>
        <a:prstGeom prst="rect">
          <a:avLst/>
        </a:prstGeom>
      </xdr:spPr>
    </xdr:pic>
    <xdr:clientData/>
  </xdr:twoCellAnchor>
  <xdr:twoCellAnchor editAs="oneCell">
    <xdr:from>
      <xdr:col>16</xdr:col>
      <xdr:colOff>19800</xdr:colOff>
      <xdr:row>44</xdr:row>
      <xdr:rowOff>45225</xdr:rowOff>
    </xdr:from>
    <xdr:to>
      <xdr:col>22</xdr:col>
      <xdr:colOff>99200</xdr:colOff>
      <xdr:row>59</xdr:row>
      <xdr:rowOff>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800" y="8493900"/>
          <a:ext cx="3737000" cy="28218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33300</xdr:colOff>
      <xdr:row>44</xdr:row>
      <xdr:rowOff>33300</xdr:rowOff>
    </xdr:from>
    <xdr:to>
      <xdr:col>29</xdr:col>
      <xdr:colOff>142875</xdr:colOff>
      <xdr:row>58</xdr:row>
      <xdr:rowOff>191681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500" y="8481975"/>
          <a:ext cx="3767175" cy="2825381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60</xdr:row>
      <xdr:rowOff>9525</xdr:rowOff>
    </xdr:from>
    <xdr:to>
      <xdr:col>14</xdr:col>
      <xdr:colOff>511173</xdr:colOff>
      <xdr:row>73</xdr:row>
      <xdr:rowOff>180975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4" y="11515725"/>
          <a:ext cx="3530599" cy="26479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60</xdr:row>
      <xdr:rowOff>16651</xdr:rowOff>
    </xdr:from>
    <xdr:to>
      <xdr:col>20</xdr:col>
      <xdr:colOff>476250</xdr:colOff>
      <xdr:row>73</xdr:row>
      <xdr:rowOff>169051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11522851"/>
          <a:ext cx="3505200" cy="26289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19049</xdr:colOff>
      <xdr:row>60</xdr:row>
      <xdr:rowOff>21431</xdr:rowOff>
    </xdr:from>
    <xdr:to>
      <xdr:col>26</xdr:col>
      <xdr:colOff>457200</xdr:colOff>
      <xdr:row>73</xdr:row>
      <xdr:rowOff>159544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5049" y="11527631"/>
          <a:ext cx="3486151" cy="2614613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75</xdr:row>
      <xdr:rowOff>47626</xdr:rowOff>
    </xdr:from>
    <xdr:to>
      <xdr:col>12</xdr:col>
      <xdr:colOff>149225</xdr:colOff>
      <xdr:row>82</xdr:row>
      <xdr:rowOff>161926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6" y="14439901"/>
          <a:ext cx="1930399" cy="14478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600075</xdr:colOff>
      <xdr:row>75</xdr:row>
      <xdr:rowOff>28575</xdr:rowOff>
    </xdr:from>
    <xdr:to>
      <xdr:col>16</xdr:col>
      <xdr:colOff>114300</xdr:colOff>
      <xdr:row>82</xdr:row>
      <xdr:rowOff>159544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14411325"/>
          <a:ext cx="1952625" cy="1464469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75</xdr:row>
      <xdr:rowOff>19051</xdr:rowOff>
    </xdr:from>
    <xdr:to>
      <xdr:col>20</xdr:col>
      <xdr:colOff>180975</xdr:colOff>
      <xdr:row>82</xdr:row>
      <xdr:rowOff>164307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700" y="14411326"/>
          <a:ext cx="1971675" cy="147875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84</xdr:row>
      <xdr:rowOff>66675</xdr:rowOff>
    </xdr:from>
    <xdr:to>
      <xdr:col>12</xdr:col>
      <xdr:colOff>409575</xdr:colOff>
      <xdr:row>90</xdr:row>
      <xdr:rowOff>155972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16182975"/>
          <a:ext cx="2190750" cy="1232297"/>
        </a:xfrm>
        <a:prstGeom prst="rect">
          <a:avLst/>
        </a:prstGeom>
      </xdr:spPr>
    </xdr:pic>
    <xdr:clientData/>
  </xdr:twoCellAnchor>
  <xdr:twoCellAnchor editAs="oneCell">
    <xdr:from>
      <xdr:col>17</xdr:col>
      <xdr:colOff>73801</xdr:colOff>
      <xdr:row>84</xdr:row>
      <xdr:rowOff>64274</xdr:rowOff>
    </xdr:from>
    <xdr:to>
      <xdr:col>20</xdr:col>
      <xdr:colOff>428625</xdr:colOff>
      <xdr:row>90</xdr:row>
      <xdr:rowOff>149563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1401" y="16180574"/>
          <a:ext cx="2183624" cy="1228289"/>
        </a:xfrm>
        <a:prstGeom prst="rect">
          <a:avLst/>
        </a:prstGeom>
      </xdr:spPr>
    </xdr:pic>
    <xdr:clientData/>
  </xdr:twoCellAnchor>
  <xdr:twoCellAnchor editAs="oneCell">
    <xdr:from>
      <xdr:col>13</xdr:col>
      <xdr:colOff>71400</xdr:colOff>
      <xdr:row>84</xdr:row>
      <xdr:rowOff>61875</xdr:rowOff>
    </xdr:from>
    <xdr:to>
      <xdr:col>16</xdr:col>
      <xdr:colOff>452465</xdr:colOff>
      <xdr:row>90</xdr:row>
      <xdr:rowOff>161924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0600" y="16178175"/>
          <a:ext cx="2209865" cy="1243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47625</xdr:rowOff>
    </xdr:from>
    <xdr:to>
      <xdr:col>7</xdr:col>
      <xdr:colOff>90459</xdr:colOff>
      <xdr:row>3</xdr:row>
      <xdr:rowOff>134550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47625"/>
          <a:ext cx="1871634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28575</xdr:rowOff>
    </xdr:from>
    <xdr:to>
      <xdr:col>7</xdr:col>
      <xdr:colOff>93345</xdr:colOff>
      <xdr:row>3</xdr:row>
      <xdr:rowOff>115443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8575"/>
          <a:ext cx="1874520" cy="6583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8"/>
  <sheetViews>
    <sheetView tabSelected="1" zoomScaleNormal="100" workbookViewId="0">
      <selection activeCell="D99" sqref="D99"/>
    </sheetView>
  </sheetViews>
  <sheetFormatPr defaultRowHeight="15" x14ac:dyDescent="0.25"/>
  <cols>
    <col min="2" max="2" width="10.85546875" customWidth="1"/>
    <col min="6" max="6" width="13.28515625" customWidth="1"/>
    <col min="7" max="7" width="14.140625" customWidth="1"/>
    <col min="8" max="8" width="12" customWidth="1"/>
  </cols>
  <sheetData>
    <row r="1" spans="1:27" x14ac:dyDescent="0.25">
      <c r="A1" t="s">
        <v>24</v>
      </c>
    </row>
    <row r="2" spans="1:27" x14ac:dyDescent="0.25">
      <c r="A2" t="s">
        <v>27</v>
      </c>
    </row>
    <row r="3" spans="1:27" x14ac:dyDescent="0.25">
      <c r="A3" t="s">
        <v>0</v>
      </c>
    </row>
    <row r="5" spans="1:27" ht="15.75" thickBot="1" x14ac:dyDescent="0.3"/>
    <row r="6" spans="1:27" x14ac:dyDescent="0.25">
      <c r="A6" s="4" t="s">
        <v>1</v>
      </c>
      <c r="B6" s="5" t="s">
        <v>28</v>
      </c>
      <c r="C6" s="5" t="s">
        <v>3</v>
      </c>
      <c r="D6" s="6">
        <v>42869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7"/>
    </row>
    <row r="7" spans="1:27" x14ac:dyDescent="0.2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10"/>
    </row>
    <row r="8" spans="1:27" x14ac:dyDescent="0.25">
      <c r="A8" s="8" t="s">
        <v>10</v>
      </c>
      <c r="B8" s="9" t="s">
        <v>8</v>
      </c>
      <c r="C8" s="9"/>
      <c r="D8" s="9">
        <v>7</v>
      </c>
      <c r="E8" s="9"/>
      <c r="F8" s="9" t="s">
        <v>36</v>
      </c>
      <c r="G8" s="9" t="s">
        <v>37</v>
      </c>
      <c r="H8" s="9" t="s">
        <v>38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</row>
    <row r="9" spans="1:27" x14ac:dyDescent="0.25">
      <c r="A9" s="8" t="s">
        <v>11</v>
      </c>
      <c r="B9" s="9" t="s">
        <v>29</v>
      </c>
      <c r="C9" s="9"/>
      <c r="D9" s="9">
        <v>5</v>
      </c>
      <c r="E9" s="9"/>
      <c r="F9" s="9" t="s">
        <v>39</v>
      </c>
      <c r="G9" s="9" t="s">
        <v>40</v>
      </c>
      <c r="H9" s="9" t="s">
        <v>41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10"/>
    </row>
    <row r="10" spans="1:27" x14ac:dyDescent="0.25">
      <c r="A10" s="8" t="s">
        <v>12</v>
      </c>
      <c r="B10" s="9" t="s">
        <v>30</v>
      </c>
      <c r="C10" s="9"/>
      <c r="D10" s="9">
        <v>4</v>
      </c>
      <c r="E10" s="9"/>
      <c r="F10" s="9" t="s">
        <v>42</v>
      </c>
      <c r="G10" s="9" t="s">
        <v>43</v>
      </c>
      <c r="H10" s="9" t="s">
        <v>44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10"/>
    </row>
    <row r="11" spans="1:27" x14ac:dyDescent="0.25">
      <c r="A11" s="11" t="s">
        <v>35</v>
      </c>
      <c r="B11" s="9" t="s">
        <v>31</v>
      </c>
      <c r="C11" s="9"/>
      <c r="D11" s="9">
        <v>3</v>
      </c>
      <c r="E11" s="9"/>
      <c r="F11" s="9" t="s">
        <v>45</v>
      </c>
      <c r="G11" s="9" t="s">
        <v>46</v>
      </c>
      <c r="H11" s="9" t="s">
        <v>47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0"/>
    </row>
    <row r="12" spans="1:27" x14ac:dyDescent="0.25">
      <c r="A12" s="11" t="s">
        <v>35</v>
      </c>
      <c r="B12" s="9" t="s">
        <v>2</v>
      </c>
      <c r="C12" s="9"/>
      <c r="D12" s="9">
        <v>3</v>
      </c>
      <c r="E12" s="9"/>
      <c r="F12" s="9" t="s">
        <v>48</v>
      </c>
      <c r="G12" s="9" t="s">
        <v>5</v>
      </c>
      <c r="H12" s="9" t="s">
        <v>49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</row>
    <row r="13" spans="1:27" x14ac:dyDescent="0.25">
      <c r="A13" s="11" t="s">
        <v>35</v>
      </c>
      <c r="B13" s="9" t="s">
        <v>32</v>
      </c>
      <c r="C13" s="9"/>
      <c r="D13" s="9">
        <v>3</v>
      </c>
      <c r="E13" s="9"/>
      <c r="F13" s="9" t="s">
        <v>50</v>
      </c>
      <c r="G13" s="9" t="s">
        <v>51</v>
      </c>
      <c r="H13" s="9" t="s">
        <v>52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0"/>
    </row>
    <row r="14" spans="1:27" ht="15.75" thickBot="1" x14ac:dyDescent="0.3">
      <c r="A14" s="12" t="s">
        <v>34</v>
      </c>
      <c r="B14" s="13" t="s">
        <v>33</v>
      </c>
      <c r="C14" s="13"/>
      <c r="D14" s="13">
        <v>0</v>
      </c>
      <c r="E14" s="13"/>
      <c r="F14" s="13" t="s">
        <v>53</v>
      </c>
      <c r="G14" s="13" t="s">
        <v>54</v>
      </c>
      <c r="H14" s="13" t="s">
        <v>55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4"/>
    </row>
    <row r="15" spans="1:27" ht="15.75" thickBot="1" x14ac:dyDescent="0.3"/>
    <row r="16" spans="1:27" x14ac:dyDescent="0.25">
      <c r="A16" s="15" t="s">
        <v>6</v>
      </c>
      <c r="B16" s="5" t="s">
        <v>56</v>
      </c>
      <c r="C16" s="5" t="s">
        <v>57</v>
      </c>
      <c r="D16" s="6">
        <v>42877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7"/>
    </row>
    <row r="17" spans="1:27" x14ac:dyDescent="0.25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10"/>
    </row>
    <row r="18" spans="1:27" x14ac:dyDescent="0.25">
      <c r="A18" s="11" t="s">
        <v>10</v>
      </c>
      <c r="B18" s="9" t="s">
        <v>59</v>
      </c>
      <c r="C18" s="9"/>
      <c r="D18" s="9">
        <v>7</v>
      </c>
      <c r="E18" s="9"/>
      <c r="F18" s="9" t="s">
        <v>63</v>
      </c>
      <c r="G18" s="9" t="s">
        <v>64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10"/>
    </row>
    <row r="19" spans="1:27" x14ac:dyDescent="0.25">
      <c r="A19" s="8" t="s">
        <v>11</v>
      </c>
      <c r="B19" s="9" t="s">
        <v>65</v>
      </c>
      <c r="C19" s="9"/>
      <c r="D19" s="9">
        <v>5</v>
      </c>
      <c r="E19" s="9"/>
      <c r="F19" s="9" t="s">
        <v>66</v>
      </c>
      <c r="G19" s="9" t="s">
        <v>67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10"/>
    </row>
    <row r="20" spans="1:27" x14ac:dyDescent="0.25">
      <c r="A20" s="11" t="s">
        <v>12</v>
      </c>
      <c r="B20" s="9" t="s">
        <v>60</v>
      </c>
      <c r="C20" s="9"/>
      <c r="D20" s="9">
        <v>4</v>
      </c>
      <c r="E20" s="9"/>
      <c r="F20" s="9" t="s">
        <v>68</v>
      </c>
      <c r="G20" s="9" t="s">
        <v>69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10"/>
    </row>
    <row r="21" spans="1:27" x14ac:dyDescent="0.25">
      <c r="A21" s="8" t="s">
        <v>13</v>
      </c>
      <c r="B21" s="9" t="s">
        <v>8</v>
      </c>
      <c r="C21" s="9"/>
      <c r="D21" s="9">
        <v>3</v>
      </c>
      <c r="E21" s="9"/>
      <c r="F21" s="9" t="s">
        <v>70</v>
      </c>
      <c r="G21" s="9" t="s">
        <v>71</v>
      </c>
      <c r="H21" s="9" t="s">
        <v>37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10"/>
    </row>
    <row r="22" spans="1:27" x14ac:dyDescent="0.25">
      <c r="A22" s="11" t="s">
        <v>58</v>
      </c>
      <c r="B22" s="9" t="s">
        <v>61</v>
      </c>
      <c r="C22" s="9"/>
      <c r="D22" s="16">
        <v>2</v>
      </c>
      <c r="E22" s="9"/>
      <c r="F22" s="9" t="s">
        <v>72</v>
      </c>
      <c r="G22" s="9" t="s">
        <v>73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10"/>
    </row>
    <row r="23" spans="1:27" x14ac:dyDescent="0.25">
      <c r="A23" s="8" t="s">
        <v>58</v>
      </c>
      <c r="B23" s="9" t="s">
        <v>33</v>
      </c>
      <c r="C23" s="9"/>
      <c r="D23" s="9">
        <v>2</v>
      </c>
      <c r="E23" s="9"/>
      <c r="F23" s="9" t="s">
        <v>74</v>
      </c>
      <c r="G23" s="9" t="s">
        <v>75</v>
      </c>
      <c r="H23" s="9" t="s">
        <v>76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10"/>
    </row>
    <row r="24" spans="1:27" x14ac:dyDescent="0.25">
      <c r="A24" s="11" t="s">
        <v>58</v>
      </c>
      <c r="B24" s="9" t="s">
        <v>81</v>
      </c>
      <c r="C24" s="9"/>
      <c r="D24" s="9">
        <v>0</v>
      </c>
      <c r="E24" s="9"/>
      <c r="F24" s="9" t="s">
        <v>77</v>
      </c>
      <c r="G24" s="9" t="s">
        <v>78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10"/>
    </row>
    <row r="25" spans="1:27" x14ac:dyDescent="0.25">
      <c r="A25" s="8" t="s">
        <v>58</v>
      </c>
      <c r="B25" s="9" t="s">
        <v>62</v>
      </c>
      <c r="C25" s="9"/>
      <c r="D25" s="9">
        <v>0</v>
      </c>
      <c r="E25" s="9"/>
      <c r="F25" s="9" t="s">
        <v>79</v>
      </c>
      <c r="G25" s="9" t="s">
        <v>80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10"/>
    </row>
    <row r="26" spans="1:27" x14ac:dyDescent="0.25">
      <c r="A26" s="11" t="s">
        <v>85</v>
      </c>
      <c r="B26" s="9" t="s">
        <v>82</v>
      </c>
      <c r="C26" s="9"/>
      <c r="D26" s="9">
        <v>0</v>
      </c>
      <c r="E26" s="9"/>
      <c r="F26" s="9" t="s">
        <v>86</v>
      </c>
      <c r="G26" s="9" t="s">
        <v>87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10"/>
    </row>
    <row r="27" spans="1:27" x14ac:dyDescent="0.25">
      <c r="A27" s="11" t="s">
        <v>85</v>
      </c>
      <c r="B27" s="9" t="s">
        <v>29</v>
      </c>
      <c r="C27" s="9"/>
      <c r="D27" s="9">
        <v>0</v>
      </c>
      <c r="E27" s="9"/>
      <c r="F27" s="9" t="s">
        <v>39</v>
      </c>
      <c r="G27" s="9" t="s">
        <v>40</v>
      </c>
      <c r="H27" s="9" t="s">
        <v>41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10"/>
    </row>
    <row r="28" spans="1:27" x14ac:dyDescent="0.25">
      <c r="A28" s="11" t="s">
        <v>85</v>
      </c>
      <c r="B28" s="9" t="s">
        <v>83</v>
      </c>
      <c r="C28" s="9"/>
      <c r="D28" s="9">
        <v>0</v>
      </c>
      <c r="E28" s="9"/>
      <c r="F28" s="9" t="s">
        <v>5</v>
      </c>
      <c r="G28" s="9" t="s">
        <v>49</v>
      </c>
      <c r="H28" s="9" t="s">
        <v>88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10"/>
    </row>
    <row r="29" spans="1:27" x14ac:dyDescent="0.25">
      <c r="A29" s="11" t="s">
        <v>85</v>
      </c>
      <c r="B29" s="9" t="s">
        <v>32</v>
      </c>
      <c r="C29" s="9"/>
      <c r="D29" s="9">
        <v>0</v>
      </c>
      <c r="E29" s="9"/>
      <c r="F29" s="9" t="s">
        <v>89</v>
      </c>
      <c r="G29" s="9" t="s">
        <v>90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10"/>
    </row>
    <row r="30" spans="1:27" x14ac:dyDescent="0.25">
      <c r="A30" s="11" t="s">
        <v>85</v>
      </c>
      <c r="B30" s="9" t="s">
        <v>31</v>
      </c>
      <c r="C30" s="9"/>
      <c r="D30" s="9">
        <v>0</v>
      </c>
      <c r="E30" s="9"/>
      <c r="F30" s="9" t="s">
        <v>91</v>
      </c>
      <c r="G30" s="9" t="s">
        <v>92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10"/>
    </row>
    <row r="31" spans="1:27" ht="15.75" thickBot="1" x14ac:dyDescent="0.3">
      <c r="A31" s="12" t="s">
        <v>85</v>
      </c>
      <c r="B31" s="13" t="s">
        <v>84</v>
      </c>
      <c r="C31" s="13"/>
      <c r="D31" s="13">
        <v>0</v>
      </c>
      <c r="E31" s="13"/>
      <c r="F31" s="13" t="s">
        <v>53</v>
      </c>
      <c r="G31" s="13" t="s">
        <v>54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4"/>
    </row>
    <row r="32" spans="1:27" ht="15.75" thickBot="1" x14ac:dyDescent="0.3"/>
    <row r="33" spans="1:30" x14ac:dyDescent="0.25">
      <c r="A33" s="17" t="s">
        <v>7</v>
      </c>
      <c r="B33" s="5" t="s">
        <v>2</v>
      </c>
      <c r="C33" s="5" t="s">
        <v>3</v>
      </c>
      <c r="D33" s="6">
        <v>42884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7"/>
    </row>
    <row r="34" spans="1:30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10"/>
    </row>
    <row r="35" spans="1:30" x14ac:dyDescent="0.25">
      <c r="A35" s="18" t="s">
        <v>10</v>
      </c>
      <c r="B35" s="9" t="s">
        <v>4</v>
      </c>
      <c r="C35" s="9"/>
      <c r="D35" s="9">
        <v>7</v>
      </c>
      <c r="E35" s="9"/>
      <c r="F35" s="9" t="s">
        <v>63</v>
      </c>
      <c r="G35" s="9" t="s">
        <v>64</v>
      </c>
      <c r="H35" s="9" t="s">
        <v>69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10"/>
    </row>
    <row r="36" spans="1:30" x14ac:dyDescent="0.25">
      <c r="A36" s="8" t="s">
        <v>11</v>
      </c>
      <c r="B36" s="9" t="s">
        <v>65</v>
      </c>
      <c r="C36" s="9"/>
      <c r="D36" s="9">
        <v>5</v>
      </c>
      <c r="E36" s="9"/>
      <c r="F36" s="9" t="s">
        <v>104</v>
      </c>
      <c r="G36" s="9" t="s">
        <v>66</v>
      </c>
      <c r="H36" s="9" t="s">
        <v>105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10"/>
    </row>
    <row r="37" spans="1:30" x14ac:dyDescent="0.25">
      <c r="A37" s="18" t="s">
        <v>12</v>
      </c>
      <c r="B37" s="9" t="s">
        <v>8</v>
      </c>
      <c r="C37" s="9"/>
      <c r="D37" s="9">
        <v>4</v>
      </c>
      <c r="E37" s="9"/>
      <c r="F37" s="9" t="s">
        <v>103</v>
      </c>
      <c r="G37" s="9" t="s">
        <v>37</v>
      </c>
      <c r="H37" s="9" t="s">
        <v>70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10"/>
    </row>
    <row r="38" spans="1:30" x14ac:dyDescent="0.25">
      <c r="A38" s="18" t="s">
        <v>13</v>
      </c>
      <c r="B38" s="9" t="s">
        <v>33</v>
      </c>
      <c r="C38" s="9"/>
      <c r="D38" s="9">
        <v>3</v>
      </c>
      <c r="E38" s="9"/>
      <c r="F38" s="9" t="s">
        <v>75</v>
      </c>
      <c r="G38" s="9" t="s">
        <v>74</v>
      </c>
      <c r="H38" s="9" t="s">
        <v>76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10"/>
    </row>
    <row r="39" spans="1:30" x14ac:dyDescent="0.25">
      <c r="A39" s="8" t="s">
        <v>14</v>
      </c>
      <c r="B39" s="9" t="s">
        <v>81</v>
      </c>
      <c r="C39" s="9"/>
      <c r="D39" s="9">
        <v>2</v>
      </c>
      <c r="E39" s="9"/>
      <c r="F39" s="9" t="s">
        <v>72</v>
      </c>
      <c r="G39" s="9" t="s">
        <v>73</v>
      </c>
      <c r="H39" s="9" t="s">
        <v>101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10"/>
    </row>
    <row r="40" spans="1:30" x14ac:dyDescent="0.25">
      <c r="A40" s="18" t="s">
        <v>15</v>
      </c>
      <c r="B40" s="9" t="s">
        <v>29</v>
      </c>
      <c r="C40" s="9"/>
      <c r="D40" s="16">
        <v>1</v>
      </c>
      <c r="E40" s="9"/>
      <c r="F40" s="9" t="s">
        <v>39</v>
      </c>
      <c r="G40" s="9" t="s">
        <v>40</v>
      </c>
      <c r="H40" s="9" t="s">
        <v>41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0"/>
    </row>
    <row r="41" spans="1:30" x14ac:dyDescent="0.25">
      <c r="A41" s="18" t="s">
        <v>34</v>
      </c>
      <c r="B41" s="9" t="s">
        <v>82</v>
      </c>
      <c r="C41" s="9"/>
      <c r="D41" s="16">
        <v>0</v>
      </c>
      <c r="E41" s="9"/>
      <c r="F41" s="9" t="s">
        <v>49</v>
      </c>
      <c r="G41" s="9" t="s">
        <v>5</v>
      </c>
      <c r="H41" s="9" t="s">
        <v>88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10"/>
    </row>
    <row r="42" spans="1:30" x14ac:dyDescent="0.25">
      <c r="A42" s="8" t="s">
        <v>108</v>
      </c>
      <c r="B42" s="9" t="s">
        <v>83</v>
      </c>
      <c r="C42" s="9"/>
      <c r="D42" s="16">
        <v>0</v>
      </c>
      <c r="E42" s="9"/>
      <c r="F42" s="9" t="s">
        <v>48</v>
      </c>
      <c r="G42" s="9" t="s">
        <v>99</v>
      </c>
      <c r="H42" s="9" t="s">
        <v>100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0"/>
    </row>
    <row r="43" spans="1:30" ht="15.75" thickBot="1" x14ac:dyDescent="0.3">
      <c r="A43" s="19" t="s">
        <v>109</v>
      </c>
      <c r="B43" s="13" t="s">
        <v>84</v>
      </c>
      <c r="C43" s="13"/>
      <c r="D43" s="20">
        <v>0</v>
      </c>
      <c r="E43" s="13"/>
      <c r="F43" s="13" t="s">
        <v>53</v>
      </c>
      <c r="G43" s="13" t="s">
        <v>54</v>
      </c>
      <c r="H43" s="13" t="s">
        <v>102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4"/>
    </row>
    <row r="44" spans="1:30" ht="15.75" thickBot="1" x14ac:dyDescent="0.3"/>
    <row r="45" spans="1:30" x14ac:dyDescent="0.25">
      <c r="A45" s="17" t="s">
        <v>20</v>
      </c>
      <c r="B45" s="5" t="s">
        <v>2</v>
      </c>
      <c r="C45" s="5" t="s">
        <v>57</v>
      </c>
      <c r="D45" s="6">
        <v>42886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7"/>
    </row>
    <row r="46" spans="1:30" x14ac:dyDescent="0.2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10"/>
    </row>
    <row r="47" spans="1:30" x14ac:dyDescent="0.25">
      <c r="A47" s="18" t="s">
        <v>10</v>
      </c>
      <c r="B47" s="9" t="s">
        <v>111</v>
      </c>
      <c r="C47" s="9"/>
      <c r="D47" s="9">
        <v>7</v>
      </c>
      <c r="E47" s="9"/>
      <c r="F47" s="9" t="s">
        <v>107</v>
      </c>
      <c r="G47" s="9" t="s">
        <v>127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10"/>
    </row>
    <row r="48" spans="1:30" x14ac:dyDescent="0.25">
      <c r="A48" s="8" t="s">
        <v>11</v>
      </c>
      <c r="B48" s="9" t="s">
        <v>62</v>
      </c>
      <c r="C48" s="9"/>
      <c r="D48" s="9">
        <v>5</v>
      </c>
      <c r="E48" s="9"/>
      <c r="F48" s="9" t="s">
        <v>125</v>
      </c>
      <c r="G48" s="9" t="s">
        <v>126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10"/>
    </row>
    <row r="49" spans="1:30" x14ac:dyDescent="0.25">
      <c r="A49" s="18" t="s">
        <v>12</v>
      </c>
      <c r="B49" s="9" t="s">
        <v>112</v>
      </c>
      <c r="C49" s="9"/>
      <c r="D49" s="9">
        <v>4</v>
      </c>
      <c r="E49" s="9"/>
      <c r="F49" s="9" t="s">
        <v>128</v>
      </c>
      <c r="G49" s="9" t="s">
        <v>129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10"/>
    </row>
    <row r="50" spans="1:30" x14ac:dyDescent="0.25">
      <c r="A50" s="18" t="s">
        <v>13</v>
      </c>
      <c r="B50" s="9" t="s">
        <v>84</v>
      </c>
      <c r="C50" s="9"/>
      <c r="D50" s="9">
        <v>3</v>
      </c>
      <c r="E50" s="9"/>
      <c r="F50" s="9" t="s">
        <v>123</v>
      </c>
      <c r="G50" s="9" t="s">
        <v>124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10"/>
    </row>
    <row r="51" spans="1:30" x14ac:dyDescent="0.25">
      <c r="A51" s="8" t="s">
        <v>14</v>
      </c>
      <c r="B51" s="9" t="s">
        <v>65</v>
      </c>
      <c r="C51" s="9"/>
      <c r="D51" s="9">
        <v>2</v>
      </c>
      <c r="E51" s="9"/>
      <c r="F51" s="9" t="s">
        <v>119</v>
      </c>
      <c r="G51" s="9" t="s">
        <v>120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10"/>
    </row>
    <row r="52" spans="1:30" x14ac:dyDescent="0.25">
      <c r="A52" s="18" t="s">
        <v>15</v>
      </c>
      <c r="B52" s="9" t="s">
        <v>81</v>
      </c>
      <c r="C52" s="9"/>
      <c r="D52" s="9">
        <v>0</v>
      </c>
      <c r="E52" s="9"/>
      <c r="F52" s="9" t="s">
        <v>121</v>
      </c>
      <c r="G52" s="9" t="s">
        <v>122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10"/>
    </row>
    <row r="53" spans="1:30" x14ac:dyDescent="0.25">
      <c r="A53" s="18" t="s">
        <v>34</v>
      </c>
      <c r="B53" s="9" t="s">
        <v>29</v>
      </c>
      <c r="C53" s="9"/>
      <c r="D53" s="9">
        <v>0</v>
      </c>
      <c r="E53" s="9"/>
      <c r="F53" s="9" t="s">
        <v>39</v>
      </c>
      <c r="G53" s="9" t="s">
        <v>40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10"/>
    </row>
    <row r="54" spans="1:30" x14ac:dyDescent="0.25">
      <c r="A54" s="8" t="s">
        <v>108</v>
      </c>
      <c r="B54" s="9" t="s">
        <v>82</v>
      </c>
      <c r="C54" s="9"/>
      <c r="D54" s="9">
        <v>0</v>
      </c>
      <c r="E54" s="9"/>
      <c r="F54" s="9" t="s">
        <v>49</v>
      </c>
      <c r="G54" s="9" t="s">
        <v>5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10"/>
    </row>
    <row r="55" spans="1:30" x14ac:dyDescent="0.25">
      <c r="A55" s="18" t="s">
        <v>110</v>
      </c>
      <c r="B55" s="9" t="s">
        <v>83</v>
      </c>
      <c r="C55" s="9"/>
      <c r="D55" s="9">
        <v>0</v>
      </c>
      <c r="E55" s="9"/>
      <c r="F55" s="9" t="s">
        <v>86</v>
      </c>
      <c r="G55" s="9" t="s">
        <v>88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10"/>
    </row>
    <row r="56" spans="1:30" x14ac:dyDescent="0.25">
      <c r="A56" s="18" t="s">
        <v>110</v>
      </c>
      <c r="B56" s="9" t="s">
        <v>113</v>
      </c>
      <c r="C56" s="9"/>
      <c r="D56" s="16">
        <v>0</v>
      </c>
      <c r="E56" s="9"/>
      <c r="F56" s="9" t="s">
        <v>50</v>
      </c>
      <c r="G56" s="9" t="s">
        <v>117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10"/>
    </row>
    <row r="57" spans="1:30" x14ac:dyDescent="0.25">
      <c r="A57" s="18" t="s">
        <v>110</v>
      </c>
      <c r="B57" s="9" t="s">
        <v>114</v>
      </c>
      <c r="C57" s="9"/>
      <c r="D57" s="9">
        <v>0</v>
      </c>
      <c r="E57" s="9"/>
      <c r="F57" s="9" t="s">
        <v>51</v>
      </c>
      <c r="G57" s="9" t="s">
        <v>118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10"/>
    </row>
    <row r="58" spans="1:30" x14ac:dyDescent="0.25">
      <c r="A58" s="18" t="s">
        <v>110</v>
      </c>
      <c r="B58" s="9" t="s">
        <v>33</v>
      </c>
      <c r="C58" s="9"/>
      <c r="D58" s="9">
        <v>0</v>
      </c>
      <c r="E58" s="9"/>
      <c r="F58" s="9" t="s">
        <v>54</v>
      </c>
      <c r="G58" s="9" t="s">
        <v>102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10"/>
    </row>
    <row r="59" spans="1:30" ht="15.75" thickBot="1" x14ac:dyDescent="0.3">
      <c r="A59" s="19" t="s">
        <v>110</v>
      </c>
      <c r="B59" s="13" t="s">
        <v>115</v>
      </c>
      <c r="C59" s="13"/>
      <c r="D59" s="13">
        <v>0</v>
      </c>
      <c r="E59" s="13"/>
      <c r="F59" s="13" t="s">
        <v>99</v>
      </c>
      <c r="G59" s="13" t="s">
        <v>100</v>
      </c>
      <c r="H59" s="13" t="s">
        <v>116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4"/>
    </row>
    <row r="60" spans="1:30" ht="15.75" thickBot="1" x14ac:dyDescent="0.3"/>
    <row r="61" spans="1:30" x14ac:dyDescent="0.25">
      <c r="A61" s="17" t="s">
        <v>21</v>
      </c>
      <c r="B61" s="5" t="s">
        <v>56</v>
      </c>
      <c r="C61" s="5" t="s">
        <v>131</v>
      </c>
      <c r="D61" s="6">
        <v>42891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7"/>
    </row>
    <row r="62" spans="1:30" x14ac:dyDescent="0.25">
      <c r="A62" s="8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10"/>
    </row>
    <row r="63" spans="1:30" x14ac:dyDescent="0.25">
      <c r="A63" s="18" t="s">
        <v>10</v>
      </c>
      <c r="B63" s="9" t="s">
        <v>4</v>
      </c>
      <c r="C63" s="9"/>
      <c r="D63" s="9">
        <v>7</v>
      </c>
      <c r="E63" s="9"/>
      <c r="F63" s="9" t="s">
        <v>69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0"/>
    </row>
    <row r="64" spans="1:30" x14ac:dyDescent="0.25">
      <c r="A64" s="8" t="s">
        <v>11</v>
      </c>
      <c r="B64" s="9" t="s">
        <v>8</v>
      </c>
      <c r="C64" s="9"/>
      <c r="D64" s="9">
        <v>5</v>
      </c>
      <c r="E64" s="9"/>
      <c r="F64" s="9" t="s">
        <v>37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10"/>
    </row>
    <row r="65" spans="1:27" x14ac:dyDescent="0.25">
      <c r="A65" s="18" t="s">
        <v>12</v>
      </c>
      <c r="B65" s="9" t="s">
        <v>65</v>
      </c>
      <c r="C65" s="9"/>
      <c r="D65" s="9">
        <v>4</v>
      </c>
      <c r="E65" s="9"/>
      <c r="F65" s="9" t="s">
        <v>66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10"/>
    </row>
    <row r="66" spans="1:27" x14ac:dyDescent="0.25">
      <c r="A66" s="8" t="s">
        <v>13</v>
      </c>
      <c r="B66" s="9" t="s">
        <v>56</v>
      </c>
      <c r="C66" s="9"/>
      <c r="D66" s="9">
        <v>3</v>
      </c>
      <c r="E66" s="9"/>
      <c r="F66" s="9" t="s">
        <v>39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10"/>
    </row>
    <row r="67" spans="1:27" x14ac:dyDescent="0.25">
      <c r="A67" s="18" t="s">
        <v>58</v>
      </c>
      <c r="B67" s="9" t="s">
        <v>81</v>
      </c>
      <c r="C67" s="9"/>
      <c r="D67" s="9">
        <v>2</v>
      </c>
      <c r="E67" s="9"/>
      <c r="F67" s="9" t="s">
        <v>105</v>
      </c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0"/>
    </row>
    <row r="68" spans="1:27" x14ac:dyDescent="0.25">
      <c r="A68" s="8" t="s">
        <v>58</v>
      </c>
      <c r="B68" s="9" t="s">
        <v>32</v>
      </c>
      <c r="C68" s="9"/>
      <c r="D68" s="9">
        <v>2</v>
      </c>
      <c r="E68" s="9"/>
      <c r="F68" s="9" t="s">
        <v>135</v>
      </c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0"/>
    </row>
    <row r="69" spans="1:27" x14ac:dyDescent="0.25">
      <c r="A69" s="18" t="s">
        <v>58</v>
      </c>
      <c r="B69" s="9" t="s">
        <v>62</v>
      </c>
      <c r="C69" s="9"/>
      <c r="D69" s="9">
        <v>0</v>
      </c>
      <c r="E69" s="9"/>
      <c r="F69" s="9" t="s">
        <v>79</v>
      </c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10"/>
    </row>
    <row r="70" spans="1:27" x14ac:dyDescent="0.25">
      <c r="A70" s="8" t="s">
        <v>58</v>
      </c>
      <c r="B70" s="9" t="s">
        <v>31</v>
      </c>
      <c r="C70" s="9"/>
      <c r="D70" s="9">
        <v>2</v>
      </c>
      <c r="E70" s="9"/>
      <c r="F70" s="9" t="s">
        <v>136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10"/>
    </row>
    <row r="71" spans="1:27" x14ac:dyDescent="0.25">
      <c r="A71" s="18" t="s">
        <v>109</v>
      </c>
      <c r="B71" s="9" t="s">
        <v>82</v>
      </c>
      <c r="C71" s="9"/>
      <c r="D71" s="9">
        <v>0</v>
      </c>
      <c r="E71" s="9"/>
      <c r="F71" s="9" t="s">
        <v>5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10"/>
    </row>
    <row r="72" spans="1:27" x14ac:dyDescent="0.25">
      <c r="A72" s="8" t="s">
        <v>132</v>
      </c>
      <c r="B72" s="9" t="s">
        <v>83</v>
      </c>
      <c r="C72" s="9"/>
      <c r="D72" s="9">
        <v>0</v>
      </c>
      <c r="E72" s="9"/>
      <c r="F72" s="9" t="s">
        <v>49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10"/>
    </row>
    <row r="73" spans="1:27" x14ac:dyDescent="0.25">
      <c r="A73" s="18" t="s">
        <v>133</v>
      </c>
      <c r="B73" s="9" t="s">
        <v>33</v>
      </c>
      <c r="C73" s="9"/>
      <c r="D73" s="9">
        <v>0</v>
      </c>
      <c r="E73" s="9"/>
      <c r="F73" s="9" t="s">
        <v>54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0"/>
    </row>
    <row r="74" spans="1:27" ht="15.75" thickBot="1" x14ac:dyDescent="0.3">
      <c r="A74" s="21" t="s">
        <v>134</v>
      </c>
      <c r="B74" s="13" t="s">
        <v>84</v>
      </c>
      <c r="C74" s="13"/>
      <c r="D74" s="13">
        <v>0</v>
      </c>
      <c r="E74" s="13"/>
      <c r="F74" s="13" t="s">
        <v>53</v>
      </c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4"/>
    </row>
    <row r="75" spans="1:27" ht="15.75" thickBot="1" x14ac:dyDescent="0.3"/>
    <row r="76" spans="1:27" x14ac:dyDescent="0.25">
      <c r="A76" s="4" t="s">
        <v>22</v>
      </c>
      <c r="B76" s="5" t="s">
        <v>138</v>
      </c>
      <c r="C76" s="5"/>
      <c r="D76" s="6" t="s">
        <v>3</v>
      </c>
      <c r="E76" s="6">
        <v>42898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7"/>
    </row>
    <row r="77" spans="1:27" x14ac:dyDescent="0.25">
      <c r="A77" s="8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10"/>
    </row>
    <row r="78" spans="1:27" x14ac:dyDescent="0.25">
      <c r="A78" s="8" t="s">
        <v>10</v>
      </c>
      <c r="B78" s="9" t="s">
        <v>4</v>
      </c>
      <c r="C78" s="9"/>
      <c r="D78" s="9">
        <v>7</v>
      </c>
      <c r="E78" s="9"/>
      <c r="F78" s="9" t="s">
        <v>64</v>
      </c>
      <c r="G78" s="9" t="s">
        <v>69</v>
      </c>
      <c r="H78" s="9" t="s">
        <v>63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10"/>
    </row>
    <row r="79" spans="1:27" x14ac:dyDescent="0.25">
      <c r="A79" s="8" t="s">
        <v>11</v>
      </c>
      <c r="B79" s="9" t="s">
        <v>8</v>
      </c>
      <c r="C79" s="9"/>
      <c r="D79" s="9">
        <v>5</v>
      </c>
      <c r="E79" s="9"/>
      <c r="F79" s="9" t="s">
        <v>37</v>
      </c>
      <c r="G79" s="9" t="s">
        <v>70</v>
      </c>
      <c r="H79" s="9" t="s">
        <v>103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10"/>
    </row>
    <row r="80" spans="1:27" x14ac:dyDescent="0.25">
      <c r="A80" s="8" t="s">
        <v>12</v>
      </c>
      <c r="B80" s="9" t="s">
        <v>139</v>
      </c>
      <c r="C80" s="9"/>
      <c r="D80" s="9">
        <v>4</v>
      </c>
      <c r="E80" s="9"/>
      <c r="F80" s="9" t="s">
        <v>141</v>
      </c>
      <c r="G80" s="9" t="s">
        <v>105</v>
      </c>
      <c r="H80" s="9" t="s">
        <v>72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10"/>
    </row>
    <row r="81" spans="1:21" x14ac:dyDescent="0.25">
      <c r="A81" s="8" t="s">
        <v>13</v>
      </c>
      <c r="B81" s="9" t="s">
        <v>140</v>
      </c>
      <c r="C81" s="9"/>
      <c r="D81" s="9">
        <v>3</v>
      </c>
      <c r="E81" s="9"/>
      <c r="F81" s="9" t="s">
        <v>66</v>
      </c>
      <c r="G81" s="9" t="s">
        <v>104</v>
      </c>
      <c r="H81" s="9" t="s">
        <v>142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10"/>
    </row>
    <row r="82" spans="1:21" x14ac:dyDescent="0.25">
      <c r="A82" s="8" t="s">
        <v>14</v>
      </c>
      <c r="B82" s="9" t="s">
        <v>56</v>
      </c>
      <c r="C82" s="9"/>
      <c r="D82" s="9">
        <v>2</v>
      </c>
      <c r="E82" s="9"/>
      <c r="F82" s="9" t="s">
        <v>75</v>
      </c>
      <c r="G82" s="9" t="s">
        <v>74</v>
      </c>
      <c r="H82" s="9" t="s">
        <v>76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10"/>
    </row>
    <row r="83" spans="1:21" ht="15.75" thickBot="1" x14ac:dyDescent="0.3">
      <c r="A83" s="21" t="s">
        <v>15</v>
      </c>
      <c r="B83" s="13" t="s">
        <v>2</v>
      </c>
      <c r="C83" s="13"/>
      <c r="D83" s="13">
        <v>1</v>
      </c>
      <c r="E83" s="13"/>
      <c r="F83" s="13" t="s">
        <v>5</v>
      </c>
      <c r="G83" s="13" t="s">
        <v>88</v>
      </c>
      <c r="H83" s="13" t="s">
        <v>99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4"/>
    </row>
    <row r="84" spans="1:21" ht="15.75" thickBot="1" x14ac:dyDescent="0.3"/>
    <row r="85" spans="1:21" x14ac:dyDescent="0.25">
      <c r="A85" s="4" t="s">
        <v>23</v>
      </c>
      <c r="B85" s="5" t="s">
        <v>144</v>
      </c>
      <c r="C85" s="5"/>
      <c r="D85" s="5" t="s">
        <v>3</v>
      </c>
      <c r="E85" s="6">
        <v>42905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7"/>
    </row>
    <row r="86" spans="1:21" x14ac:dyDescent="0.25">
      <c r="A86" s="8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10"/>
    </row>
    <row r="87" spans="1:21" x14ac:dyDescent="0.25">
      <c r="A87" s="8" t="s">
        <v>10</v>
      </c>
      <c r="B87" s="9" t="s">
        <v>16</v>
      </c>
      <c r="C87" s="9"/>
      <c r="D87" s="9">
        <v>7</v>
      </c>
      <c r="E87" s="9"/>
      <c r="F87" s="9" t="s">
        <v>66</v>
      </c>
      <c r="G87" s="9" t="s">
        <v>105</v>
      </c>
      <c r="H87" s="9" t="s">
        <v>104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10"/>
    </row>
    <row r="88" spans="1:21" x14ac:dyDescent="0.25">
      <c r="A88" s="8" t="s">
        <v>11</v>
      </c>
      <c r="B88" s="9" t="s">
        <v>8</v>
      </c>
      <c r="C88" s="9"/>
      <c r="D88" s="9">
        <v>5</v>
      </c>
      <c r="E88" s="9"/>
      <c r="F88" s="9" t="s">
        <v>127</v>
      </c>
      <c r="G88" s="9" t="s">
        <v>128</v>
      </c>
      <c r="H88" s="9" t="s">
        <v>129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10"/>
    </row>
    <row r="89" spans="1:21" x14ac:dyDescent="0.25">
      <c r="A89" s="8" t="s">
        <v>12</v>
      </c>
      <c r="B89" s="9" t="s">
        <v>56</v>
      </c>
      <c r="C89" s="9"/>
      <c r="D89" s="9">
        <v>4</v>
      </c>
      <c r="E89" s="9"/>
      <c r="F89" s="9" t="s">
        <v>145</v>
      </c>
      <c r="G89" s="9" t="s">
        <v>146</v>
      </c>
      <c r="H89" s="9" t="s">
        <v>147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10"/>
    </row>
    <row r="90" spans="1:21" x14ac:dyDescent="0.25">
      <c r="A90" s="8" t="s">
        <v>13</v>
      </c>
      <c r="B90" s="9" t="s">
        <v>2</v>
      </c>
      <c r="C90" s="9"/>
      <c r="D90" s="9">
        <v>3</v>
      </c>
      <c r="E90" s="9"/>
      <c r="F90" s="9" t="s">
        <v>148</v>
      </c>
      <c r="G90" s="9" t="s">
        <v>149</v>
      </c>
      <c r="H90" s="9" t="s">
        <v>150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10"/>
    </row>
    <row r="91" spans="1:21" ht="15.75" thickBot="1" x14ac:dyDescent="0.3">
      <c r="A91" s="21" t="s">
        <v>14</v>
      </c>
      <c r="B91" s="13" t="s">
        <v>144</v>
      </c>
      <c r="C91" s="13"/>
      <c r="D91" s="13">
        <v>2</v>
      </c>
      <c r="E91" s="13"/>
      <c r="F91" s="13" t="s">
        <v>51</v>
      </c>
      <c r="G91" s="13" t="s">
        <v>50</v>
      </c>
      <c r="H91" s="13" t="s">
        <v>151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4"/>
    </row>
    <row r="96" spans="1:21" x14ac:dyDescent="0.25">
      <c r="D96" s="1"/>
    </row>
    <row r="108" spans="4:4" x14ac:dyDescent="0.25">
      <c r="D108" s="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F31" sqref="F31"/>
    </sheetView>
  </sheetViews>
  <sheetFormatPr defaultRowHeight="15" x14ac:dyDescent="0.25"/>
  <sheetData>
    <row r="1" spans="1:12" x14ac:dyDescent="0.25">
      <c r="A1" t="s">
        <v>9</v>
      </c>
    </row>
    <row r="4" spans="1:12" x14ac:dyDescent="0.25">
      <c r="A4" t="s">
        <v>25</v>
      </c>
    </row>
    <row r="6" spans="1:12" x14ac:dyDescent="0.25">
      <c r="A6" s="2" t="s">
        <v>17</v>
      </c>
      <c r="B6" s="2" t="s">
        <v>18</v>
      </c>
      <c r="C6" s="2"/>
      <c r="D6" s="2" t="s">
        <v>93</v>
      </c>
      <c r="E6" s="2" t="s">
        <v>94</v>
      </c>
      <c r="F6" s="2" t="s">
        <v>106</v>
      </c>
      <c r="G6" s="2" t="s">
        <v>130</v>
      </c>
      <c r="H6" s="2" t="s">
        <v>137</v>
      </c>
      <c r="I6" s="2" t="s">
        <v>143</v>
      </c>
      <c r="J6" s="2" t="s">
        <v>152</v>
      </c>
      <c r="L6" s="22" t="s">
        <v>19</v>
      </c>
    </row>
    <row r="7" spans="1:12" x14ac:dyDescent="0.25">
      <c r="A7" t="s">
        <v>10</v>
      </c>
      <c r="B7" t="s">
        <v>16</v>
      </c>
      <c r="D7">
        <v>0</v>
      </c>
      <c r="E7">
        <v>7</v>
      </c>
      <c r="F7">
        <v>7</v>
      </c>
      <c r="G7">
        <v>7</v>
      </c>
      <c r="H7">
        <v>6</v>
      </c>
      <c r="I7">
        <v>7</v>
      </c>
      <c r="J7">
        <v>7</v>
      </c>
      <c r="L7" s="22">
        <f t="shared" ref="L7:L12" si="0">SUM(D7:K7)</f>
        <v>41</v>
      </c>
    </row>
    <row r="8" spans="1:12" x14ac:dyDescent="0.25">
      <c r="A8" t="s">
        <v>11</v>
      </c>
      <c r="B8" t="s">
        <v>8</v>
      </c>
      <c r="D8">
        <v>7</v>
      </c>
      <c r="E8">
        <v>3</v>
      </c>
      <c r="F8">
        <v>4</v>
      </c>
      <c r="G8">
        <v>11</v>
      </c>
      <c r="H8">
        <v>5</v>
      </c>
      <c r="I8">
        <v>5</v>
      </c>
      <c r="J8">
        <v>5</v>
      </c>
      <c r="L8" s="22">
        <f t="shared" si="0"/>
        <v>40</v>
      </c>
    </row>
    <row r="9" spans="1:12" x14ac:dyDescent="0.25">
      <c r="A9" t="s">
        <v>11</v>
      </c>
      <c r="B9" t="s">
        <v>4</v>
      </c>
      <c r="D9">
        <v>4</v>
      </c>
      <c r="E9">
        <v>11</v>
      </c>
      <c r="F9">
        <v>7</v>
      </c>
      <c r="G9">
        <v>0</v>
      </c>
      <c r="H9">
        <v>7</v>
      </c>
      <c r="I9">
        <v>7</v>
      </c>
      <c r="J9">
        <v>0</v>
      </c>
      <c r="L9" s="22">
        <f t="shared" si="0"/>
        <v>36</v>
      </c>
    </row>
    <row r="10" spans="1:12" x14ac:dyDescent="0.25">
      <c r="A10" t="s">
        <v>13</v>
      </c>
      <c r="B10" t="s">
        <v>56</v>
      </c>
      <c r="D10">
        <v>5</v>
      </c>
      <c r="E10">
        <v>2</v>
      </c>
      <c r="F10">
        <v>4</v>
      </c>
      <c r="G10">
        <v>3</v>
      </c>
      <c r="H10">
        <v>3</v>
      </c>
      <c r="I10">
        <v>2</v>
      </c>
      <c r="J10">
        <v>4</v>
      </c>
      <c r="L10" s="22">
        <f t="shared" si="0"/>
        <v>23</v>
      </c>
    </row>
    <row r="11" spans="1:12" x14ac:dyDescent="0.25">
      <c r="A11" t="s">
        <v>14</v>
      </c>
      <c r="B11" t="s">
        <v>98</v>
      </c>
      <c r="D11">
        <v>6</v>
      </c>
      <c r="E11">
        <v>0</v>
      </c>
      <c r="F11">
        <v>0</v>
      </c>
      <c r="G11">
        <v>0</v>
      </c>
      <c r="H11">
        <v>4</v>
      </c>
      <c r="I11">
        <v>0</v>
      </c>
      <c r="J11">
        <v>2</v>
      </c>
      <c r="L11" s="22">
        <f t="shared" si="0"/>
        <v>12</v>
      </c>
    </row>
    <row r="12" spans="1:12" x14ac:dyDescent="0.25">
      <c r="A12" t="s">
        <v>15</v>
      </c>
      <c r="B12" t="s">
        <v>2</v>
      </c>
      <c r="D12">
        <v>3</v>
      </c>
      <c r="E12">
        <v>0</v>
      </c>
      <c r="F12">
        <v>0</v>
      </c>
      <c r="G12">
        <v>0</v>
      </c>
      <c r="H12">
        <v>0</v>
      </c>
      <c r="I12">
        <v>1</v>
      </c>
      <c r="J12">
        <v>3</v>
      </c>
      <c r="L12" s="22">
        <f t="shared" si="0"/>
        <v>7</v>
      </c>
    </row>
    <row r="19" spans="3:11" x14ac:dyDescent="0.25">
      <c r="F19" s="9"/>
      <c r="G19" s="9"/>
    </row>
    <row r="20" spans="3:11" x14ac:dyDescent="0.25">
      <c r="F20" s="9"/>
      <c r="G20" s="9"/>
    </row>
    <row r="21" spans="3:11" x14ac:dyDescent="0.25">
      <c r="F21" s="9"/>
      <c r="G21" s="9"/>
    </row>
    <row r="22" spans="3:11" x14ac:dyDescent="0.25">
      <c r="F22" s="9"/>
      <c r="G22" s="9"/>
    </row>
    <row r="23" spans="3:11" x14ac:dyDescent="0.25">
      <c r="C23" s="9"/>
      <c r="D23" s="9"/>
      <c r="E23" s="9"/>
      <c r="F23" s="9"/>
      <c r="G23" s="9"/>
      <c r="H23" s="9"/>
      <c r="I23" s="9"/>
      <c r="J23" s="9"/>
      <c r="K23" s="9"/>
    </row>
    <row r="24" spans="3:11" x14ac:dyDescent="0.25">
      <c r="C24" s="9"/>
      <c r="D24" s="9"/>
      <c r="E24" s="9"/>
      <c r="F24" s="9"/>
      <c r="G24" s="9"/>
      <c r="H24" s="9"/>
      <c r="I24" s="9"/>
      <c r="J24" s="9"/>
      <c r="K24" s="9"/>
    </row>
    <row r="25" spans="3:11" x14ac:dyDescent="0.25">
      <c r="C25" s="9"/>
      <c r="D25" s="9"/>
      <c r="E25" s="9"/>
      <c r="F25" s="9"/>
      <c r="G25" s="16"/>
      <c r="H25" s="9"/>
      <c r="I25" s="9"/>
      <c r="J25" s="9"/>
      <c r="K25" s="9"/>
    </row>
    <row r="26" spans="3:11" x14ac:dyDescent="0.25">
      <c r="D26" s="9"/>
      <c r="E26" s="9"/>
      <c r="F26" s="9"/>
      <c r="G26" s="9"/>
      <c r="H26" s="9"/>
      <c r="I26" s="9"/>
      <c r="J26" s="9"/>
      <c r="K26" s="9"/>
    </row>
    <row r="27" spans="3:11" x14ac:dyDescent="0.25">
      <c r="D27" s="9"/>
      <c r="E27" s="9"/>
      <c r="F27" s="9"/>
      <c r="G27" s="9"/>
      <c r="H27" s="9"/>
      <c r="I27" s="9"/>
      <c r="J27" s="9"/>
      <c r="K27" s="9"/>
    </row>
    <row r="28" spans="3:11" x14ac:dyDescent="0.25">
      <c r="D28" s="9"/>
      <c r="E28" s="9"/>
      <c r="F28" s="9"/>
      <c r="G28" s="9"/>
      <c r="H28" s="9"/>
      <c r="I28" s="9"/>
      <c r="J28" s="9"/>
      <c r="K28" s="9"/>
    </row>
    <row r="29" spans="3:11" x14ac:dyDescent="0.25">
      <c r="D29" s="9"/>
      <c r="E29" s="9"/>
      <c r="F29" s="9"/>
      <c r="G29" s="9"/>
      <c r="H29" s="9"/>
      <c r="I29" s="9"/>
      <c r="J29" s="9"/>
      <c r="K29" s="9"/>
    </row>
    <row r="30" spans="3:11" x14ac:dyDescent="0.25">
      <c r="D30" s="9"/>
      <c r="E30" s="9"/>
      <c r="F30" s="9"/>
      <c r="G30" s="9"/>
      <c r="H30" s="9"/>
      <c r="I30" s="9"/>
      <c r="J30" s="9"/>
      <c r="K30" s="9"/>
    </row>
    <row r="31" spans="3:11" x14ac:dyDescent="0.25">
      <c r="D31" s="9"/>
      <c r="E31" s="9"/>
      <c r="F31" s="9"/>
      <c r="G31" s="9"/>
      <c r="H31" s="9"/>
      <c r="I31" s="9"/>
      <c r="J31" s="9"/>
      <c r="K31" s="9"/>
    </row>
  </sheetData>
  <sortState ref="B7:L12">
    <sortCondition descending="1" ref="L7:L12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V56"/>
  <sheetViews>
    <sheetView workbookViewId="0">
      <selection activeCell="T11" sqref="T11"/>
    </sheetView>
  </sheetViews>
  <sheetFormatPr defaultRowHeight="15" x14ac:dyDescent="0.25"/>
  <cols>
    <col min="2" max="2" width="14.140625" customWidth="1"/>
    <col min="4" max="4" width="8.5703125" customWidth="1"/>
    <col min="12" max="12" width="9.140625" style="22"/>
  </cols>
  <sheetData>
    <row r="5" spans="1:22" x14ac:dyDescent="0.25">
      <c r="A5" t="s">
        <v>26</v>
      </c>
    </row>
    <row r="6" spans="1:22" x14ac:dyDescent="0.25">
      <c r="A6" s="3"/>
      <c r="B6" s="3"/>
      <c r="C6" s="3"/>
      <c r="D6" s="3" t="s">
        <v>1</v>
      </c>
      <c r="E6" s="3" t="s">
        <v>6</v>
      </c>
      <c r="F6" s="3" t="s">
        <v>7</v>
      </c>
      <c r="G6" s="3" t="s">
        <v>20</v>
      </c>
      <c r="H6" s="3" t="s">
        <v>21</v>
      </c>
      <c r="I6" s="3" t="s">
        <v>22</v>
      </c>
      <c r="J6" s="3" t="s">
        <v>23</v>
      </c>
      <c r="K6" s="3"/>
      <c r="L6" s="22" t="s">
        <v>19</v>
      </c>
    </row>
    <row r="7" spans="1:22" x14ac:dyDescent="0.25">
      <c r="A7" s="3">
        <v>1</v>
      </c>
      <c r="B7" t="s">
        <v>37</v>
      </c>
      <c r="C7" s="3"/>
      <c r="D7">
        <v>7</v>
      </c>
      <c r="E7" s="3">
        <v>3</v>
      </c>
      <c r="F7" s="3">
        <v>4</v>
      </c>
      <c r="G7" s="3">
        <v>4</v>
      </c>
      <c r="H7" s="3">
        <v>5</v>
      </c>
      <c r="I7" s="3">
        <v>5</v>
      </c>
      <c r="J7" s="3">
        <v>5</v>
      </c>
      <c r="K7" s="3"/>
      <c r="L7" s="22">
        <f t="shared" ref="L7:L54" si="0">SUM(D7:K7)</f>
        <v>33</v>
      </c>
    </row>
    <row r="8" spans="1:22" x14ac:dyDescent="0.25">
      <c r="A8" s="3">
        <v>2</v>
      </c>
      <c r="B8" s="3" t="s">
        <v>69</v>
      </c>
      <c r="C8" s="3"/>
      <c r="D8" s="3">
        <v>0</v>
      </c>
      <c r="E8" s="3">
        <v>4</v>
      </c>
      <c r="F8" s="3">
        <v>7</v>
      </c>
      <c r="G8" s="3">
        <v>0</v>
      </c>
      <c r="H8" s="3">
        <v>7</v>
      </c>
      <c r="I8" s="3">
        <v>7</v>
      </c>
      <c r="J8" s="3">
        <v>0</v>
      </c>
      <c r="K8" s="3"/>
      <c r="L8" s="22">
        <f t="shared" si="0"/>
        <v>25</v>
      </c>
    </row>
    <row r="9" spans="1:22" x14ac:dyDescent="0.25">
      <c r="A9" s="3">
        <v>3</v>
      </c>
      <c r="B9" s="3" t="s">
        <v>104</v>
      </c>
      <c r="C9" s="3"/>
      <c r="D9" s="3">
        <v>0</v>
      </c>
      <c r="E9" s="3">
        <v>5</v>
      </c>
      <c r="F9" s="3">
        <v>5</v>
      </c>
      <c r="G9" s="3">
        <v>5</v>
      </c>
      <c r="H9" s="3">
        <v>0</v>
      </c>
      <c r="I9" s="3">
        <v>3</v>
      </c>
      <c r="J9" s="3">
        <v>7</v>
      </c>
      <c r="K9" s="3"/>
      <c r="L9" s="22">
        <f t="shared" si="0"/>
        <v>25</v>
      </c>
    </row>
    <row r="10" spans="1:22" x14ac:dyDescent="0.25">
      <c r="A10" s="3">
        <v>4</v>
      </c>
      <c r="B10" s="3" t="s">
        <v>70</v>
      </c>
      <c r="C10" s="3"/>
      <c r="D10" s="3">
        <v>0</v>
      </c>
      <c r="E10" s="3">
        <v>3</v>
      </c>
      <c r="F10" s="3">
        <v>4</v>
      </c>
      <c r="G10" s="3">
        <v>7</v>
      </c>
      <c r="H10" s="3">
        <v>0</v>
      </c>
      <c r="I10" s="3">
        <v>5</v>
      </c>
      <c r="J10" s="3">
        <v>5</v>
      </c>
      <c r="K10" s="3"/>
      <c r="L10" s="22">
        <f t="shared" si="0"/>
        <v>24</v>
      </c>
    </row>
    <row r="11" spans="1:22" x14ac:dyDescent="0.25">
      <c r="A11" s="3">
        <v>5</v>
      </c>
      <c r="B11" s="3" t="s">
        <v>66</v>
      </c>
      <c r="C11" s="3"/>
      <c r="D11" s="3">
        <v>0</v>
      </c>
      <c r="E11" s="3">
        <v>5</v>
      </c>
      <c r="F11" s="3">
        <v>5</v>
      </c>
      <c r="G11" s="3">
        <v>0</v>
      </c>
      <c r="H11" s="3">
        <v>4</v>
      </c>
      <c r="I11" s="3">
        <v>3</v>
      </c>
      <c r="J11" s="3">
        <v>7</v>
      </c>
      <c r="K11" s="3"/>
      <c r="L11" s="22">
        <f t="shared" si="0"/>
        <v>24</v>
      </c>
      <c r="O11" s="9"/>
      <c r="P11" s="9"/>
    </row>
    <row r="12" spans="1:22" x14ac:dyDescent="0.25">
      <c r="A12" s="3">
        <v>6</v>
      </c>
      <c r="B12" s="3" t="s">
        <v>105</v>
      </c>
      <c r="C12" s="3"/>
      <c r="D12" s="3">
        <v>0</v>
      </c>
      <c r="E12" s="3">
        <v>0</v>
      </c>
      <c r="F12" s="3">
        <v>5</v>
      </c>
      <c r="G12" s="3">
        <v>5</v>
      </c>
      <c r="H12" s="3">
        <v>2</v>
      </c>
      <c r="I12" s="3">
        <v>4</v>
      </c>
      <c r="J12" s="3">
        <v>7</v>
      </c>
      <c r="K12" s="3"/>
      <c r="L12" s="22">
        <f t="shared" si="0"/>
        <v>23</v>
      </c>
      <c r="O12" s="9"/>
      <c r="P12" s="9"/>
    </row>
    <row r="13" spans="1:22" x14ac:dyDescent="0.25">
      <c r="A13" s="3">
        <v>7</v>
      </c>
      <c r="B13" s="3" t="s">
        <v>64</v>
      </c>
      <c r="C13" s="3"/>
      <c r="D13" s="3">
        <v>0</v>
      </c>
      <c r="E13" s="3">
        <v>7</v>
      </c>
      <c r="F13" s="3">
        <v>7</v>
      </c>
      <c r="G13" s="3">
        <v>0</v>
      </c>
      <c r="H13" s="3">
        <v>0</v>
      </c>
      <c r="I13" s="3">
        <v>7</v>
      </c>
      <c r="J13" s="3">
        <v>0</v>
      </c>
      <c r="K13" s="3"/>
      <c r="L13" s="22">
        <f t="shared" si="0"/>
        <v>21</v>
      </c>
      <c r="O13" s="9"/>
      <c r="P13" s="9"/>
    </row>
    <row r="14" spans="1:22" x14ac:dyDescent="0.25">
      <c r="A14" s="3">
        <v>8</v>
      </c>
      <c r="B14" s="3" t="s">
        <v>63</v>
      </c>
      <c r="C14" s="3"/>
      <c r="D14" s="3">
        <v>0</v>
      </c>
      <c r="E14" s="3">
        <v>7</v>
      </c>
      <c r="F14" s="3">
        <v>7</v>
      </c>
      <c r="G14" s="3">
        <v>0</v>
      </c>
      <c r="H14" s="3">
        <v>0</v>
      </c>
      <c r="I14" s="3">
        <v>7</v>
      </c>
      <c r="J14" s="3">
        <v>0</v>
      </c>
      <c r="K14" s="3"/>
      <c r="L14" s="22">
        <f t="shared" si="0"/>
        <v>21</v>
      </c>
      <c r="O14" s="9"/>
      <c r="P14" s="9"/>
    </row>
    <row r="15" spans="1:22" x14ac:dyDescent="0.25">
      <c r="A15" s="3">
        <v>9</v>
      </c>
      <c r="B15" t="s">
        <v>36</v>
      </c>
      <c r="D15">
        <v>7</v>
      </c>
      <c r="E15" s="3">
        <v>3</v>
      </c>
      <c r="F15" s="3">
        <v>0</v>
      </c>
      <c r="G15" s="3">
        <v>4</v>
      </c>
      <c r="H15" s="3">
        <v>0</v>
      </c>
      <c r="I15" s="3">
        <v>0</v>
      </c>
      <c r="J15" s="3">
        <v>5</v>
      </c>
      <c r="K15" s="3"/>
      <c r="L15" s="22">
        <f t="shared" si="0"/>
        <v>19</v>
      </c>
      <c r="O15" s="9"/>
      <c r="P15" s="9"/>
      <c r="V15" s="9"/>
    </row>
    <row r="16" spans="1:22" x14ac:dyDescent="0.25">
      <c r="A16" s="3">
        <v>10</v>
      </c>
      <c r="B16" s="3" t="s">
        <v>107</v>
      </c>
      <c r="C16" s="3"/>
      <c r="D16" s="3">
        <v>0</v>
      </c>
      <c r="E16" s="3">
        <v>0</v>
      </c>
      <c r="F16" s="3">
        <v>4</v>
      </c>
      <c r="G16" s="3">
        <v>7</v>
      </c>
      <c r="H16" s="3">
        <v>0</v>
      </c>
      <c r="I16" s="3">
        <v>5</v>
      </c>
      <c r="J16" s="3">
        <v>0</v>
      </c>
      <c r="K16" s="3"/>
      <c r="L16" s="22">
        <f t="shared" si="0"/>
        <v>16</v>
      </c>
      <c r="O16" s="9"/>
      <c r="P16" s="9"/>
      <c r="Q16" s="9"/>
      <c r="R16" s="9"/>
      <c r="S16" s="9"/>
      <c r="T16" s="9"/>
      <c r="U16" s="9"/>
      <c r="V16" s="9"/>
    </row>
    <row r="17" spans="1:22" x14ac:dyDescent="0.25">
      <c r="A17" s="3">
        <v>11</v>
      </c>
      <c r="B17" s="3" t="s">
        <v>79</v>
      </c>
      <c r="C17" s="3"/>
      <c r="D17" s="3">
        <v>0</v>
      </c>
      <c r="E17" s="3">
        <v>2</v>
      </c>
      <c r="F17" s="3">
        <v>2</v>
      </c>
      <c r="G17" s="3">
        <v>2</v>
      </c>
      <c r="H17" s="3">
        <v>2</v>
      </c>
      <c r="I17" s="3">
        <v>4</v>
      </c>
      <c r="J17" s="3">
        <v>0</v>
      </c>
      <c r="K17" s="3"/>
      <c r="L17" s="22">
        <f t="shared" si="0"/>
        <v>12</v>
      </c>
      <c r="O17" s="9"/>
      <c r="P17" s="9"/>
      <c r="Q17" s="9"/>
      <c r="R17" s="9"/>
      <c r="S17" s="9"/>
      <c r="T17" s="9"/>
      <c r="U17" s="9"/>
      <c r="V17" s="9"/>
    </row>
    <row r="18" spans="1:22" x14ac:dyDescent="0.25">
      <c r="A18" s="3">
        <v>12</v>
      </c>
      <c r="B18" s="3" t="s">
        <v>95</v>
      </c>
      <c r="C18" s="3"/>
      <c r="D18" s="3">
        <v>0</v>
      </c>
      <c r="E18" s="3">
        <v>2</v>
      </c>
      <c r="F18" s="3">
        <v>3</v>
      </c>
      <c r="G18" s="3">
        <v>3</v>
      </c>
      <c r="H18" s="3">
        <v>0</v>
      </c>
      <c r="I18" s="3">
        <v>2</v>
      </c>
      <c r="J18" s="3">
        <v>0</v>
      </c>
      <c r="K18" s="3"/>
      <c r="L18" s="22">
        <f t="shared" si="0"/>
        <v>10</v>
      </c>
      <c r="O18" s="9"/>
      <c r="P18" s="9"/>
      <c r="Q18" s="9"/>
      <c r="R18" s="9"/>
      <c r="S18" s="9"/>
      <c r="T18" s="9"/>
      <c r="U18" s="9"/>
      <c r="V18" s="9"/>
    </row>
    <row r="19" spans="1:22" x14ac:dyDescent="0.25">
      <c r="A19" s="3">
        <v>13</v>
      </c>
      <c r="B19" s="3" t="s">
        <v>96</v>
      </c>
      <c r="C19" s="3"/>
      <c r="D19" s="3">
        <v>0</v>
      </c>
      <c r="E19" s="3">
        <v>2</v>
      </c>
      <c r="F19" s="3">
        <v>3</v>
      </c>
      <c r="G19" s="3">
        <v>3</v>
      </c>
      <c r="H19" s="3">
        <v>0</v>
      </c>
      <c r="I19" s="3">
        <v>2</v>
      </c>
      <c r="J19" s="3">
        <v>0</v>
      </c>
      <c r="K19" s="3"/>
      <c r="L19" s="22">
        <f t="shared" si="0"/>
        <v>10</v>
      </c>
      <c r="P19" s="9"/>
      <c r="Q19" s="9"/>
      <c r="R19" s="9"/>
      <c r="S19" s="9"/>
      <c r="T19" s="9"/>
      <c r="U19" s="9"/>
      <c r="V19" s="9"/>
    </row>
    <row r="20" spans="1:22" x14ac:dyDescent="0.25">
      <c r="A20" s="3">
        <v>14</v>
      </c>
      <c r="B20" t="s">
        <v>41</v>
      </c>
      <c r="C20" s="3"/>
      <c r="D20">
        <v>5</v>
      </c>
      <c r="E20" s="3">
        <v>0</v>
      </c>
      <c r="F20" s="3">
        <v>1</v>
      </c>
      <c r="G20" s="3">
        <v>0</v>
      </c>
      <c r="H20" s="3">
        <v>0</v>
      </c>
      <c r="I20" s="3">
        <v>0</v>
      </c>
      <c r="J20" s="3">
        <v>4</v>
      </c>
      <c r="K20" s="3"/>
      <c r="L20" s="22">
        <f t="shared" si="0"/>
        <v>10</v>
      </c>
      <c r="P20" s="9"/>
      <c r="Q20" s="9"/>
      <c r="R20" s="9"/>
      <c r="S20" s="9"/>
      <c r="T20" s="9"/>
      <c r="U20" s="9"/>
      <c r="V20" s="9"/>
    </row>
    <row r="21" spans="1:22" x14ac:dyDescent="0.25">
      <c r="A21" s="3">
        <v>15</v>
      </c>
      <c r="B21" t="s">
        <v>39</v>
      </c>
      <c r="D21">
        <v>5</v>
      </c>
      <c r="E21" s="3">
        <v>0</v>
      </c>
      <c r="F21" s="3">
        <v>1</v>
      </c>
      <c r="G21" s="3">
        <v>0</v>
      </c>
      <c r="H21" s="3">
        <v>3</v>
      </c>
      <c r="I21" s="3">
        <v>0</v>
      </c>
      <c r="J21" s="3">
        <v>0</v>
      </c>
      <c r="K21" s="3"/>
      <c r="L21" s="22">
        <f t="shared" si="0"/>
        <v>9</v>
      </c>
      <c r="P21" s="9"/>
      <c r="Q21" s="9"/>
      <c r="R21" s="9"/>
      <c r="S21" s="9"/>
      <c r="T21" s="9"/>
      <c r="U21" s="9"/>
      <c r="V21" s="9"/>
    </row>
    <row r="22" spans="1:22" x14ac:dyDescent="0.25">
      <c r="A22" s="3">
        <v>16</v>
      </c>
      <c r="B22" s="3" t="s">
        <v>72</v>
      </c>
      <c r="C22" s="3"/>
      <c r="D22" s="3">
        <v>0</v>
      </c>
      <c r="E22" s="3">
        <v>2</v>
      </c>
      <c r="F22" s="3">
        <v>2</v>
      </c>
      <c r="G22" s="3">
        <v>1</v>
      </c>
      <c r="H22" s="3">
        <v>0</v>
      </c>
      <c r="I22" s="3">
        <v>4</v>
      </c>
      <c r="J22" s="3">
        <v>0</v>
      </c>
      <c r="K22" s="3"/>
      <c r="L22" s="22">
        <f t="shared" si="0"/>
        <v>9</v>
      </c>
      <c r="P22" s="9"/>
      <c r="Q22" s="9"/>
      <c r="R22" s="9"/>
      <c r="S22" s="9"/>
      <c r="T22" s="9"/>
      <c r="U22" s="9"/>
      <c r="V22" s="9"/>
    </row>
    <row r="23" spans="1:22" x14ac:dyDescent="0.25">
      <c r="A23" s="3">
        <v>17</v>
      </c>
      <c r="B23" t="s">
        <v>38</v>
      </c>
      <c r="C23" s="3"/>
      <c r="D23">
        <v>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/>
      <c r="L23" s="22">
        <f t="shared" si="0"/>
        <v>7</v>
      </c>
      <c r="P23" s="16"/>
      <c r="Q23" s="9"/>
      <c r="R23" s="9"/>
      <c r="S23" s="9"/>
      <c r="T23" s="9"/>
      <c r="U23" s="9"/>
      <c r="V23" s="9"/>
    </row>
    <row r="24" spans="1:22" x14ac:dyDescent="0.25">
      <c r="A24" s="3">
        <v>18</v>
      </c>
      <c r="B24" s="3" t="s">
        <v>76</v>
      </c>
      <c r="C24" s="3"/>
      <c r="D24" s="3">
        <v>0</v>
      </c>
      <c r="E24" s="3">
        <v>2</v>
      </c>
      <c r="F24" s="3">
        <v>3</v>
      </c>
      <c r="G24" s="3">
        <v>0</v>
      </c>
      <c r="H24" s="3">
        <v>0</v>
      </c>
      <c r="I24" s="3">
        <v>2</v>
      </c>
      <c r="J24" s="3">
        <v>0</v>
      </c>
      <c r="K24" s="3"/>
      <c r="L24" s="22">
        <f t="shared" si="0"/>
        <v>7</v>
      </c>
      <c r="P24" s="16"/>
      <c r="Q24" s="9"/>
      <c r="R24" s="9"/>
      <c r="S24" s="9"/>
      <c r="T24" s="9"/>
      <c r="U24" s="9"/>
      <c r="V24" s="9"/>
    </row>
    <row r="25" spans="1:22" x14ac:dyDescent="0.25">
      <c r="A25" s="3">
        <v>19</v>
      </c>
      <c r="B25" t="s">
        <v>50</v>
      </c>
      <c r="C25" s="3"/>
      <c r="D25">
        <v>3</v>
      </c>
      <c r="E25" s="3">
        <v>0</v>
      </c>
      <c r="F25" s="3">
        <v>0</v>
      </c>
      <c r="G25" s="3">
        <v>0</v>
      </c>
      <c r="H25" s="3">
        <v>2</v>
      </c>
      <c r="I25" s="3">
        <v>0</v>
      </c>
      <c r="J25" s="3">
        <v>2</v>
      </c>
      <c r="K25" s="3"/>
      <c r="L25" s="22">
        <f t="shared" si="0"/>
        <v>7</v>
      </c>
      <c r="P25" s="16"/>
      <c r="Q25" s="9"/>
      <c r="R25" s="9"/>
      <c r="S25" s="9"/>
      <c r="T25" s="9"/>
      <c r="U25" s="9"/>
      <c r="V25" s="9"/>
    </row>
    <row r="26" spans="1:22" x14ac:dyDescent="0.25">
      <c r="A26" s="3">
        <v>20</v>
      </c>
      <c r="B26" t="s">
        <v>40</v>
      </c>
      <c r="C26" s="3"/>
      <c r="D26">
        <v>5</v>
      </c>
      <c r="E26" s="3">
        <v>0</v>
      </c>
      <c r="F26" s="3">
        <v>1</v>
      </c>
      <c r="G26" s="3">
        <v>0</v>
      </c>
      <c r="H26" s="3">
        <v>0</v>
      </c>
      <c r="I26" s="3">
        <v>0</v>
      </c>
      <c r="J26" s="3">
        <v>0</v>
      </c>
      <c r="K26" s="3"/>
      <c r="L26" s="22">
        <f t="shared" si="0"/>
        <v>6</v>
      </c>
      <c r="P26" s="9"/>
      <c r="Q26" s="9"/>
      <c r="R26" s="9"/>
      <c r="S26" s="9"/>
      <c r="T26" s="9"/>
      <c r="U26" s="9"/>
      <c r="V26" s="9"/>
    </row>
    <row r="27" spans="1:22" x14ac:dyDescent="0.25">
      <c r="A27" s="3">
        <v>21</v>
      </c>
      <c r="B27" t="s">
        <v>49</v>
      </c>
      <c r="C27" s="3"/>
      <c r="D27">
        <v>3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3</v>
      </c>
      <c r="K27" s="3"/>
      <c r="L27" s="22">
        <f t="shared" si="0"/>
        <v>6</v>
      </c>
    </row>
    <row r="28" spans="1:22" x14ac:dyDescent="0.25">
      <c r="A28" s="3">
        <v>22</v>
      </c>
      <c r="B28" s="3" t="s">
        <v>73</v>
      </c>
      <c r="C28" s="3"/>
      <c r="D28" s="3">
        <v>0</v>
      </c>
      <c r="E28" s="3">
        <v>2</v>
      </c>
      <c r="F28" s="3">
        <v>2</v>
      </c>
      <c r="G28" s="3">
        <v>1</v>
      </c>
      <c r="H28" s="3">
        <v>0</v>
      </c>
      <c r="I28" s="3">
        <v>0</v>
      </c>
      <c r="J28" s="3">
        <v>0</v>
      </c>
      <c r="K28" s="3"/>
      <c r="L28" s="22">
        <f t="shared" si="0"/>
        <v>5</v>
      </c>
    </row>
    <row r="29" spans="1:22" x14ac:dyDescent="0.25">
      <c r="A29" s="3">
        <v>23</v>
      </c>
      <c r="B29" t="s">
        <v>97</v>
      </c>
      <c r="C29" s="3"/>
      <c r="D29">
        <v>3</v>
      </c>
      <c r="E29" s="3">
        <v>0</v>
      </c>
      <c r="F29" s="3">
        <v>0</v>
      </c>
      <c r="G29" s="3">
        <v>0</v>
      </c>
      <c r="H29" s="3">
        <v>2</v>
      </c>
      <c r="I29" s="3">
        <v>0</v>
      </c>
      <c r="J29" s="3">
        <v>0</v>
      </c>
      <c r="K29" s="3"/>
      <c r="L29" s="22">
        <f t="shared" si="0"/>
        <v>5</v>
      </c>
    </row>
    <row r="30" spans="1:22" x14ac:dyDescent="0.25">
      <c r="A30" s="3">
        <v>24</v>
      </c>
      <c r="B30" s="3" t="s">
        <v>78</v>
      </c>
      <c r="C30" s="3"/>
      <c r="D30" s="3">
        <v>0</v>
      </c>
      <c r="E30" s="3">
        <v>2</v>
      </c>
      <c r="F30" s="3">
        <v>0</v>
      </c>
      <c r="G30" s="3">
        <v>0</v>
      </c>
      <c r="H30" s="3">
        <v>0</v>
      </c>
      <c r="I30" s="3">
        <v>3</v>
      </c>
      <c r="J30" s="3">
        <v>0</v>
      </c>
      <c r="K30" s="3"/>
      <c r="L30" s="22">
        <f t="shared" si="0"/>
        <v>5</v>
      </c>
    </row>
    <row r="31" spans="1:22" x14ac:dyDescent="0.25">
      <c r="A31" s="3">
        <v>25</v>
      </c>
      <c r="B31" t="s">
        <v>92</v>
      </c>
      <c r="C31" s="3"/>
      <c r="D31">
        <v>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2</v>
      </c>
      <c r="K31" s="3"/>
      <c r="L31" s="22">
        <f t="shared" si="0"/>
        <v>5</v>
      </c>
    </row>
    <row r="32" spans="1:22" x14ac:dyDescent="0.25">
      <c r="A32" s="3">
        <v>26</v>
      </c>
      <c r="B32" t="s">
        <v>43</v>
      </c>
      <c r="C32" s="3"/>
      <c r="D32">
        <v>4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/>
      <c r="L32" s="22">
        <f t="shared" si="0"/>
        <v>4</v>
      </c>
    </row>
    <row r="33" spans="1:12" x14ac:dyDescent="0.25">
      <c r="A33" s="3">
        <v>27</v>
      </c>
      <c r="B33" t="s">
        <v>44</v>
      </c>
      <c r="C33" s="3"/>
      <c r="D33">
        <v>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/>
      <c r="L33" s="22">
        <f t="shared" si="0"/>
        <v>4</v>
      </c>
    </row>
    <row r="34" spans="1:12" x14ac:dyDescent="0.25">
      <c r="A34" s="3">
        <v>28</v>
      </c>
      <c r="B34" t="s">
        <v>42</v>
      </c>
      <c r="D34">
        <v>4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/>
      <c r="L34" s="22">
        <f t="shared" si="0"/>
        <v>4</v>
      </c>
    </row>
    <row r="35" spans="1:12" x14ac:dyDescent="0.25">
      <c r="A35" s="3">
        <v>29</v>
      </c>
      <c r="B35" s="3" t="s">
        <v>80</v>
      </c>
      <c r="C35" s="3"/>
      <c r="D35" s="3">
        <v>0</v>
      </c>
      <c r="E35" s="3">
        <v>2</v>
      </c>
      <c r="F35" s="3">
        <v>0</v>
      </c>
      <c r="G35" s="3">
        <v>2</v>
      </c>
      <c r="H35" s="3">
        <v>0</v>
      </c>
      <c r="I35" s="3">
        <v>0</v>
      </c>
      <c r="J35" s="3">
        <v>0</v>
      </c>
      <c r="K35" s="3"/>
      <c r="L35" s="22">
        <f t="shared" si="0"/>
        <v>4</v>
      </c>
    </row>
    <row r="36" spans="1:12" x14ac:dyDescent="0.25">
      <c r="A36" s="3">
        <v>30</v>
      </c>
      <c r="B36" s="3" t="s">
        <v>68</v>
      </c>
      <c r="C36" s="3"/>
      <c r="D36" s="3">
        <v>0</v>
      </c>
      <c r="E36" s="3">
        <v>4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/>
      <c r="L36" s="22">
        <f t="shared" si="0"/>
        <v>4</v>
      </c>
    </row>
    <row r="37" spans="1:12" x14ac:dyDescent="0.25">
      <c r="A37" s="3">
        <v>31</v>
      </c>
      <c r="B37" t="s">
        <v>5</v>
      </c>
      <c r="C37" s="3"/>
      <c r="D37">
        <v>3</v>
      </c>
      <c r="E37" s="3">
        <v>0</v>
      </c>
      <c r="F37" s="3">
        <v>0</v>
      </c>
      <c r="G37" s="3">
        <v>0</v>
      </c>
      <c r="H37" s="3">
        <v>0</v>
      </c>
      <c r="I37" s="3">
        <v>1</v>
      </c>
      <c r="J37" s="3">
        <v>0</v>
      </c>
      <c r="K37" s="3"/>
      <c r="L37" s="22">
        <f t="shared" si="0"/>
        <v>4</v>
      </c>
    </row>
    <row r="38" spans="1:12" x14ac:dyDescent="0.25">
      <c r="A38" s="3">
        <v>32</v>
      </c>
      <c r="B38" s="3" t="s">
        <v>88</v>
      </c>
      <c r="C38" s="3"/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1</v>
      </c>
      <c r="J38" s="3">
        <v>3</v>
      </c>
      <c r="K38" s="3"/>
      <c r="L38" s="22">
        <f t="shared" si="0"/>
        <v>4</v>
      </c>
    </row>
    <row r="39" spans="1:12" x14ac:dyDescent="0.25">
      <c r="A39" s="3">
        <v>33</v>
      </c>
      <c r="B39" t="s">
        <v>54</v>
      </c>
      <c r="C39" s="3"/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4</v>
      </c>
      <c r="K39" s="3"/>
      <c r="L39" s="22">
        <f t="shared" si="0"/>
        <v>4</v>
      </c>
    </row>
    <row r="40" spans="1:12" x14ac:dyDescent="0.25">
      <c r="A40" s="3">
        <v>34</v>
      </c>
      <c r="B40" t="s">
        <v>53</v>
      </c>
      <c r="C40" s="3"/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4</v>
      </c>
      <c r="K40" s="3"/>
      <c r="L40" s="22">
        <f t="shared" si="0"/>
        <v>4</v>
      </c>
    </row>
    <row r="41" spans="1:12" x14ac:dyDescent="0.25">
      <c r="A41" s="3">
        <v>35</v>
      </c>
      <c r="B41" t="s">
        <v>91</v>
      </c>
      <c r="C41" s="3"/>
      <c r="D41">
        <v>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/>
      <c r="L41" s="22">
        <f t="shared" si="0"/>
        <v>3</v>
      </c>
    </row>
    <row r="42" spans="1:12" x14ac:dyDescent="0.25">
      <c r="A42" s="3">
        <v>36</v>
      </c>
      <c r="B42" t="s">
        <v>48</v>
      </c>
      <c r="C42" s="3"/>
      <c r="D42">
        <v>3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/>
      <c r="L42" s="22">
        <f t="shared" si="0"/>
        <v>3</v>
      </c>
    </row>
    <row r="43" spans="1:12" x14ac:dyDescent="0.25">
      <c r="A43" s="3">
        <v>37</v>
      </c>
      <c r="B43" t="s">
        <v>47</v>
      </c>
      <c r="C43" s="3"/>
      <c r="D43">
        <v>3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/>
      <c r="L43" s="22">
        <f t="shared" si="0"/>
        <v>3</v>
      </c>
    </row>
    <row r="44" spans="1:12" x14ac:dyDescent="0.25">
      <c r="A44" s="3">
        <v>38</v>
      </c>
      <c r="B44" t="s">
        <v>90</v>
      </c>
      <c r="C44" s="3"/>
      <c r="D44">
        <v>3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/>
      <c r="L44" s="22">
        <f t="shared" si="0"/>
        <v>3</v>
      </c>
    </row>
    <row r="45" spans="1:12" x14ac:dyDescent="0.25">
      <c r="A45" s="3">
        <v>39</v>
      </c>
      <c r="B45" s="3" t="s">
        <v>149</v>
      </c>
      <c r="C45" s="3"/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3</v>
      </c>
      <c r="K45" s="3"/>
      <c r="L45" s="22">
        <f t="shared" si="0"/>
        <v>3</v>
      </c>
    </row>
    <row r="46" spans="1:12" x14ac:dyDescent="0.25">
      <c r="A46" s="3">
        <v>40</v>
      </c>
      <c r="B46" s="3" t="s">
        <v>77</v>
      </c>
      <c r="C46" s="3"/>
      <c r="D46" s="3">
        <v>0</v>
      </c>
      <c r="E46" s="3">
        <v>2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/>
      <c r="L46" s="22">
        <f t="shared" si="0"/>
        <v>2</v>
      </c>
    </row>
    <row r="47" spans="1:12" x14ac:dyDescent="0.25">
      <c r="A47" s="3">
        <v>41</v>
      </c>
      <c r="B47" s="3" t="s">
        <v>151</v>
      </c>
      <c r="C47" s="3"/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2</v>
      </c>
      <c r="K47" s="3"/>
      <c r="L47" s="22">
        <f t="shared" si="0"/>
        <v>2</v>
      </c>
    </row>
    <row r="48" spans="1:12" x14ac:dyDescent="0.25">
      <c r="A48" s="3">
        <v>42</v>
      </c>
      <c r="B48" s="3" t="s">
        <v>99</v>
      </c>
      <c r="C48" s="3"/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1</v>
      </c>
      <c r="J48" s="3">
        <v>0</v>
      </c>
      <c r="K48" s="3"/>
      <c r="L48" s="22">
        <f t="shared" si="0"/>
        <v>1</v>
      </c>
    </row>
    <row r="49" spans="1:12" x14ac:dyDescent="0.25">
      <c r="A49" s="3">
        <v>43</v>
      </c>
      <c r="B49" s="3" t="s">
        <v>86</v>
      </c>
      <c r="C49" s="3"/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/>
      <c r="L49" s="22">
        <f t="shared" si="0"/>
        <v>0</v>
      </c>
    </row>
    <row r="50" spans="1:12" x14ac:dyDescent="0.25">
      <c r="A50" s="3">
        <v>44</v>
      </c>
      <c r="B50" s="3" t="s">
        <v>87</v>
      </c>
      <c r="C50" s="3"/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/>
      <c r="L50" s="22">
        <f t="shared" si="0"/>
        <v>0</v>
      </c>
    </row>
    <row r="51" spans="1:12" x14ac:dyDescent="0.25">
      <c r="A51" s="3">
        <v>45</v>
      </c>
      <c r="B51" t="s">
        <v>55</v>
      </c>
      <c r="C51" s="3"/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/>
      <c r="L51" s="22">
        <f t="shared" si="0"/>
        <v>0</v>
      </c>
    </row>
    <row r="52" spans="1:12" x14ac:dyDescent="0.25">
      <c r="A52" s="3">
        <v>46</v>
      </c>
      <c r="B52" s="3" t="s">
        <v>102</v>
      </c>
      <c r="C52" s="3"/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/>
      <c r="L52" s="22">
        <f t="shared" si="0"/>
        <v>0</v>
      </c>
    </row>
    <row r="53" spans="1:12" x14ac:dyDescent="0.25">
      <c r="A53" s="3">
        <v>47</v>
      </c>
      <c r="B53" s="3" t="s">
        <v>100</v>
      </c>
      <c r="C53" s="3"/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/>
      <c r="L53" s="22">
        <f t="shared" si="0"/>
        <v>0</v>
      </c>
    </row>
    <row r="54" spans="1:12" x14ac:dyDescent="0.25">
      <c r="A54" s="3">
        <v>48</v>
      </c>
      <c r="B54" s="3" t="s">
        <v>116</v>
      </c>
      <c r="C54" s="3"/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/>
      <c r="L54" s="22">
        <f t="shared" si="0"/>
        <v>0</v>
      </c>
    </row>
    <row r="55" spans="1:1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</sheetData>
  <sortState ref="B7:L54">
    <sortCondition descending="1" ref="L7:L54"/>
  </sortState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Výsledky</vt:lpstr>
      <vt:lpstr>Pořádí oddílů</vt:lpstr>
      <vt:lpstr>Pořadí hráčů</vt:lpstr>
      <vt:lpstr>Výsledky!Oblast_tisku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2017-06-20T12:03:25Z</dcterms:modified>
</cp:coreProperties>
</file>