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Vysledky" sheetId="1" r:id="rId1"/>
    <sheet name="Poradi oddilu" sheetId="2" r:id="rId2"/>
    <sheet name="Poradi hracu" sheetId="3" r:id="rId3"/>
    <sheet name="1. Turnaj foto" sheetId="4" r:id="rId4"/>
    <sheet name="2. Turnaj foto" sheetId="5" r:id="rId5"/>
    <sheet name="3. Turnaj foto" sheetId="6" r:id="rId6"/>
    <sheet name="4. Turnaj foto" sheetId="7" r:id="rId7"/>
    <sheet name="5. Turnaj foto" sheetId="8" r:id="rId8"/>
    <sheet name="6. Turnaj foto" sheetId="9" r:id="rId9"/>
    <sheet name="7. Turnaj foto" sheetId="10" r:id="rId10"/>
    <sheet name="8. Turnaj foto" sheetId="11" r:id="rId11"/>
  </sheets>
  <calcPr calcId="145621"/>
</workbook>
</file>

<file path=xl/calcChain.xml><?xml version="1.0" encoding="utf-8"?>
<calcChain xmlns="http://schemas.openxmlformats.org/spreadsheetml/2006/main">
  <c r="N54" i="3" l="1"/>
  <c r="N53" i="3"/>
  <c r="N52" i="3"/>
  <c r="N51" i="3"/>
  <c r="N50" i="3"/>
  <c r="N49" i="3"/>
  <c r="N48" i="3"/>
  <c r="N47" i="3"/>
  <c r="N46" i="3"/>
  <c r="N45" i="3"/>
  <c r="N44" i="3"/>
  <c r="N43" i="3"/>
  <c r="N42" i="3"/>
  <c r="N38" i="3"/>
  <c r="N40" i="3"/>
  <c r="N34" i="3"/>
  <c r="N21" i="3"/>
  <c r="N33" i="3"/>
  <c r="N37" i="3"/>
  <c r="N39" i="3"/>
  <c r="N31" i="3"/>
  <c r="N32" i="3"/>
  <c r="N28" i="3"/>
  <c r="N7" i="3"/>
  <c r="N19" i="3"/>
  <c r="N16" i="3"/>
  <c r="N12" i="3"/>
  <c r="N35" i="3"/>
  <c r="N29" i="3"/>
  <c r="N11" i="3"/>
  <c r="N23" i="3"/>
  <c r="N20" i="3"/>
  <c r="N36" i="3"/>
  <c r="N8" i="3"/>
  <c r="N10" i="3"/>
  <c r="N24" i="3"/>
  <c r="N27" i="3"/>
  <c r="N13" i="3"/>
  <c r="N9" i="3"/>
  <c r="N30" i="3"/>
  <c r="N15" i="3"/>
  <c r="N14" i="3"/>
  <c r="N17" i="3"/>
  <c r="N26" i="3"/>
  <c r="N25" i="3"/>
  <c r="N41" i="3"/>
  <c r="N22" i="3"/>
  <c r="N18" i="3"/>
  <c r="M9" i="2"/>
  <c r="M10" i="2"/>
  <c r="M7" i="2"/>
  <c r="M8" i="2"/>
</calcChain>
</file>

<file path=xl/comments1.xml><?xml version="1.0" encoding="utf-8"?>
<comments xmlns="http://schemas.openxmlformats.org/spreadsheetml/2006/main">
  <authors>
    <author>Autor</author>
  </authors>
  <commentList>
    <comment ref="D45" author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3. sestava oddílu</t>
        </r>
      </text>
    </comment>
    <comment ref="F69" authorId="0">
      <text>
        <r>
          <rPr>
            <b/>
            <sz val="9"/>
            <color indexed="81"/>
            <rFont val="Tahoma"/>
            <charset val="1"/>
          </rPr>
          <t>Autor:</t>
        </r>
        <r>
          <rPr>
            <sz val="9"/>
            <color indexed="81"/>
            <rFont val="Tahoma"/>
            <charset val="1"/>
          </rPr>
          <t xml:space="preserve">
3. sestava oddílu</t>
        </r>
      </text>
    </comment>
    <comment ref="H76" authorId="0">
      <text>
        <r>
          <rPr>
            <b/>
            <sz val="9"/>
            <color indexed="81"/>
            <rFont val="Tahoma"/>
            <charset val="1"/>
          </rPr>
          <t>Autor:</t>
        </r>
        <r>
          <rPr>
            <sz val="9"/>
            <color indexed="81"/>
            <rFont val="Tahoma"/>
            <charset val="1"/>
          </rPr>
          <t xml:space="preserve">
3. sestava oddílu</t>
        </r>
      </text>
    </comment>
    <comment ref="H77" authorId="0">
      <text>
        <r>
          <rPr>
            <b/>
            <sz val="9"/>
            <color indexed="81"/>
            <rFont val="Tahoma"/>
            <charset val="1"/>
          </rPr>
          <t>Autor:</t>
        </r>
        <r>
          <rPr>
            <sz val="9"/>
            <color indexed="81"/>
            <rFont val="Tahoma"/>
            <charset val="1"/>
          </rPr>
          <t xml:space="preserve">
4. sestava oddílu</t>
        </r>
      </text>
    </comment>
  </commentList>
</comments>
</file>

<file path=xl/sharedStrings.xml><?xml version="1.0" encoding="utf-8"?>
<sst xmlns="http://schemas.openxmlformats.org/spreadsheetml/2006/main" count="273" uniqueCount="150">
  <si>
    <t>Průběžné výsledky</t>
  </si>
  <si>
    <t>KNS Praha</t>
  </si>
  <si>
    <t>1. Turnaj</t>
  </si>
  <si>
    <t>Pankrác</t>
  </si>
  <si>
    <t>trojice</t>
  </si>
  <si>
    <t>1.</t>
  </si>
  <si>
    <t>2.</t>
  </si>
  <si>
    <t>3.</t>
  </si>
  <si>
    <t>4</t>
  </si>
  <si>
    <t>5</t>
  </si>
  <si>
    <t>6</t>
  </si>
  <si>
    <t>7</t>
  </si>
  <si>
    <t>8</t>
  </si>
  <si>
    <t>Pořadí</t>
  </si>
  <si>
    <t>Řeporyje B</t>
  </si>
  <si>
    <t>Čakovice</t>
  </si>
  <si>
    <t>Řeporyje A</t>
  </si>
  <si>
    <t>Pankrác A</t>
  </si>
  <si>
    <t>D. Počernice A</t>
  </si>
  <si>
    <t>Pankrác B</t>
  </si>
  <si>
    <t>D. Počernice B</t>
  </si>
  <si>
    <t>Body</t>
  </si>
  <si>
    <t>Sestava</t>
  </si>
  <si>
    <t>Tabulka</t>
  </si>
  <si>
    <t>Oddíl</t>
  </si>
  <si>
    <t>T. 1</t>
  </si>
  <si>
    <t>T.2</t>
  </si>
  <si>
    <t>T.3</t>
  </si>
  <si>
    <t>T.4</t>
  </si>
  <si>
    <t>T.5</t>
  </si>
  <si>
    <t>T.6</t>
  </si>
  <si>
    <t>T.7</t>
  </si>
  <si>
    <t>Celkem</t>
  </si>
  <si>
    <t>D. Počernice</t>
  </si>
  <si>
    <t>4.</t>
  </si>
  <si>
    <t>Řeporyje</t>
  </si>
  <si>
    <t>Průběžné pořadí hráčů</t>
  </si>
  <si>
    <t>2. Turnaj</t>
  </si>
  <si>
    <t>3. Turnaj</t>
  </si>
  <si>
    <t>4. Turnaj</t>
  </si>
  <si>
    <t>5. Turnaj</t>
  </si>
  <si>
    <t>6. Turnaj</t>
  </si>
  <si>
    <t>7. Turnaj</t>
  </si>
  <si>
    <t>Barnat</t>
  </si>
  <si>
    <t>Sláma</t>
  </si>
  <si>
    <t>Talpa</t>
  </si>
  <si>
    <t>Půhoný</t>
  </si>
  <si>
    <t>Immer</t>
  </si>
  <si>
    <t>Bádal</t>
  </si>
  <si>
    <t>Hendrych</t>
  </si>
  <si>
    <t>Suchý</t>
  </si>
  <si>
    <t>Linhart</t>
  </si>
  <si>
    <t>Vaněček</t>
  </si>
  <si>
    <t>Holan</t>
  </si>
  <si>
    <t>Turnajová soutěž mládeže 2019</t>
  </si>
  <si>
    <t>Pankrác C</t>
  </si>
  <si>
    <t>Pořadí oddílů</t>
  </si>
  <si>
    <t>dvojice</t>
  </si>
  <si>
    <t>Půhoný, Bádal, Pantoflíček</t>
  </si>
  <si>
    <t>Veselý, Vaněček, Hurda</t>
  </si>
  <si>
    <t>Hrbek, Holan, Immer</t>
  </si>
  <si>
    <t>Linhart, Zdrubecký, Hendrych</t>
  </si>
  <si>
    <t>Mařík, Barnat, Suchý</t>
  </si>
  <si>
    <t>Ozgur, Lexová, Havlina</t>
  </si>
  <si>
    <t>Kaděra, Schovánek, Trzaskalík</t>
  </si>
  <si>
    <t>Zdrubecký</t>
  </si>
  <si>
    <t>Pantoflíček</t>
  </si>
  <si>
    <t>Veselý</t>
  </si>
  <si>
    <t>Hurda</t>
  </si>
  <si>
    <t>Hrbek</t>
  </si>
  <si>
    <t>Mařík</t>
  </si>
  <si>
    <t>Ozgur</t>
  </si>
  <si>
    <t>Lexová</t>
  </si>
  <si>
    <t>Havlina</t>
  </si>
  <si>
    <t>Kaděra</t>
  </si>
  <si>
    <t>Schovánek</t>
  </si>
  <si>
    <t>Trzaskalík</t>
  </si>
  <si>
    <t>5.</t>
  </si>
  <si>
    <t>6.</t>
  </si>
  <si>
    <t>7.</t>
  </si>
  <si>
    <t>8.</t>
  </si>
  <si>
    <t>9.</t>
  </si>
  <si>
    <t>10.</t>
  </si>
  <si>
    <t>Řeporyje C</t>
  </si>
  <si>
    <t>D. Počernice C</t>
  </si>
  <si>
    <t>Immer, Hubáček</t>
  </si>
  <si>
    <t>Hendrych, Linhart</t>
  </si>
  <si>
    <t>Holan, Zdrubecký</t>
  </si>
  <si>
    <t>Kalous, Suchý</t>
  </si>
  <si>
    <t>Pavlíček Š., Pavlíček S.</t>
  </si>
  <si>
    <t>Dvořák, Hurda, Kašpar</t>
  </si>
  <si>
    <t>Bádal, Půhoný</t>
  </si>
  <si>
    <t>Schovánek, Sommer</t>
  </si>
  <si>
    <t>Kaděra, Trzaskalik</t>
  </si>
  <si>
    <t>Lexová, Ozgur</t>
  </si>
  <si>
    <t>Kalous</t>
  </si>
  <si>
    <t>Sláma, Talpa, Pavlíček Š.</t>
  </si>
  <si>
    <t>Pavlíček Š.</t>
  </si>
  <si>
    <t>Pavlíček S.</t>
  </si>
  <si>
    <t>Hubáček</t>
  </si>
  <si>
    <t>Lexová, Hroník, Ozgur</t>
  </si>
  <si>
    <t>Hendrych, Linhart, Immer</t>
  </si>
  <si>
    <t>Talpa, Pavlíček Š., Pavlíček S.</t>
  </si>
  <si>
    <t>Veselý, Vaněček, Půhoný</t>
  </si>
  <si>
    <t>Hroník</t>
  </si>
  <si>
    <t xml:space="preserve">D. Počernice </t>
  </si>
  <si>
    <t>5.-8.</t>
  </si>
  <si>
    <t>Čakovice A</t>
  </si>
  <si>
    <t>Čakovice B</t>
  </si>
  <si>
    <t xml:space="preserve">Hroník, Trzaskalík, </t>
  </si>
  <si>
    <t>Kaděra, Pergner</t>
  </si>
  <si>
    <t>Hendrych, Holan, Linhart</t>
  </si>
  <si>
    <t xml:space="preserve">Mařík, Kalous </t>
  </si>
  <si>
    <t>Barnat, Suchý</t>
  </si>
  <si>
    <t>Veselý, Vaněček</t>
  </si>
  <si>
    <t>Kašpar, Hurda</t>
  </si>
  <si>
    <t>Pergner</t>
  </si>
  <si>
    <t>Kašpar</t>
  </si>
  <si>
    <t>5.-6.</t>
  </si>
  <si>
    <t>Dolní Počernice</t>
  </si>
  <si>
    <t>Mařík, Suchý, Kalous</t>
  </si>
  <si>
    <t>Lepší, Cihla, Malík</t>
  </si>
  <si>
    <t>Hendrych, Holan, Hubáček</t>
  </si>
  <si>
    <t>Talpa, Veselý, Vaněček</t>
  </si>
  <si>
    <t>Barnat, Plánička, Kubišta</t>
  </si>
  <si>
    <t>Kaděra, Trzaskalík, Schovánek</t>
  </si>
  <si>
    <t>Lepší</t>
  </si>
  <si>
    <t>Cihla</t>
  </si>
  <si>
    <t>Malík</t>
  </si>
  <si>
    <t>Plánička</t>
  </si>
  <si>
    <t>Kubišta</t>
  </si>
  <si>
    <t>Neodeháno - déšť, bude nahrazeno první týden v Září.</t>
  </si>
  <si>
    <t xml:space="preserve">Řeporyje </t>
  </si>
  <si>
    <t xml:space="preserve">Čakovice </t>
  </si>
  <si>
    <t>žáci:</t>
  </si>
  <si>
    <t>dorost:</t>
  </si>
  <si>
    <t>T.8</t>
  </si>
  <si>
    <t>T.9</t>
  </si>
  <si>
    <t>8. Turnaj</t>
  </si>
  <si>
    <t>9.Turnaj</t>
  </si>
  <si>
    <t>trojice a pp</t>
  </si>
  <si>
    <t>dvojice a pp</t>
  </si>
  <si>
    <t>singl a pp</t>
  </si>
  <si>
    <t>Pankrác D</t>
  </si>
  <si>
    <t>Bádal, Pavlíček Štěpán, Pantoflíček</t>
  </si>
  <si>
    <t>Talpa, Půhoný</t>
  </si>
  <si>
    <t>Hurda, Kašpar</t>
  </si>
  <si>
    <t>Schovánek, Trzaskalík</t>
  </si>
  <si>
    <t>Kubát, Strna</t>
  </si>
  <si>
    <t>Mařík, Kalous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</si>
</sst>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Border="1"/>
    <xf numFmtId="14" fontId="0" fillId="0" borderId="0" xfId="0" applyNumberFormat="1"/>
    <xf numFmtId="0" fontId="1" fillId="0" borderId="0" xfId="0" applyFont="1"/>
    <xf numFmtId="0" fontId="2" fillId="0" borderId="1" xfId="0" applyFont="1" applyBorder="1" applyAlignment="1">
      <alignment horizontal="center"/>
    </xf>
    <xf numFmtId="0" fontId="1" fillId="0" borderId="1" xfId="0" applyFont="1" applyBorder="1"/>
    <xf numFmtId="0" fontId="0" fillId="0" borderId="0" xfId="0" applyFill="1" applyBorder="1"/>
    <xf numFmtId="16" fontId="0" fillId="0" borderId="0" xfId="0" applyNumberFormat="1" applyBorder="1"/>
    <xf numFmtId="0" fontId="0" fillId="0" borderId="0" xfId="0" applyFont="1"/>
    <xf numFmtId="0" fontId="0" fillId="0" borderId="0" xfId="0" applyNumberFormat="1" applyBorder="1"/>
    <xf numFmtId="0" fontId="0" fillId="0" borderId="0" xfId="0" applyNumberFormat="1" applyFont="1"/>
    <xf numFmtId="0" fontId="0" fillId="0" borderId="2" xfId="0" applyBorder="1"/>
    <xf numFmtId="0" fontId="1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5" xfId="0" applyFill="1" applyBorder="1"/>
    <xf numFmtId="0" fontId="1" fillId="0" borderId="6" xfId="0" applyFont="1" applyBorder="1"/>
    <xf numFmtId="0" fontId="7" fillId="0" borderId="0" xfId="0" applyFont="1"/>
  </cellXfs>
  <cellStyles count="1">
    <cellStyle name="Normální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jpg"/><Relationship Id="rId1" Type="http://schemas.openxmlformats.org/officeDocument/2006/relationships/image" Target="../media/image3.jpg"/><Relationship Id="rId4" Type="http://schemas.openxmlformats.org/officeDocument/2006/relationships/image" Target="../media/image6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8.JPG"/><Relationship Id="rId1" Type="http://schemas.openxmlformats.org/officeDocument/2006/relationships/image" Target="../media/image7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6" Type="http://schemas.openxmlformats.org/officeDocument/2006/relationships/image" Target="../media/image15.jpg"/><Relationship Id="rId5" Type="http://schemas.openxmlformats.org/officeDocument/2006/relationships/image" Target="../media/image14.jpg"/><Relationship Id="rId4" Type="http://schemas.openxmlformats.org/officeDocument/2006/relationships/image" Target="../media/image13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g"/><Relationship Id="rId2" Type="http://schemas.openxmlformats.org/officeDocument/2006/relationships/image" Target="../media/image17.jpg"/><Relationship Id="rId1" Type="http://schemas.openxmlformats.org/officeDocument/2006/relationships/image" Target="../media/image16.jpg"/><Relationship Id="rId5" Type="http://schemas.openxmlformats.org/officeDocument/2006/relationships/image" Target="../media/image20.jpg"/><Relationship Id="rId4" Type="http://schemas.openxmlformats.org/officeDocument/2006/relationships/image" Target="../media/image19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g"/><Relationship Id="rId2" Type="http://schemas.openxmlformats.org/officeDocument/2006/relationships/image" Target="../media/image22.jpg"/><Relationship Id="rId1" Type="http://schemas.openxmlformats.org/officeDocument/2006/relationships/image" Target="../media/image21.jpg"/><Relationship Id="rId4" Type="http://schemas.openxmlformats.org/officeDocument/2006/relationships/image" Target="../media/image24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g"/><Relationship Id="rId2" Type="http://schemas.openxmlformats.org/officeDocument/2006/relationships/image" Target="../media/image26.jpg"/><Relationship Id="rId1" Type="http://schemas.openxmlformats.org/officeDocument/2006/relationships/image" Target="../media/image25.jpg"/><Relationship Id="rId4" Type="http://schemas.openxmlformats.org/officeDocument/2006/relationships/image" Target="../media/image2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</xdr:colOff>
      <xdr:row>0</xdr:row>
      <xdr:rowOff>38100</xdr:rowOff>
    </xdr:from>
    <xdr:to>
      <xdr:col>6</xdr:col>
      <xdr:colOff>300009</xdr:colOff>
      <xdr:row>3</xdr:row>
      <xdr:rowOff>125025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52825" y="38100"/>
          <a:ext cx="1871634" cy="658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</xdr:colOff>
      <xdr:row>0</xdr:row>
      <xdr:rowOff>47625</xdr:rowOff>
    </xdr:from>
    <xdr:to>
      <xdr:col>6</xdr:col>
      <xdr:colOff>566709</xdr:colOff>
      <xdr:row>3</xdr:row>
      <xdr:rowOff>134550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0" y="47625"/>
          <a:ext cx="1871634" cy="6584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</xdr:colOff>
      <xdr:row>0</xdr:row>
      <xdr:rowOff>28575</xdr:rowOff>
    </xdr:from>
    <xdr:to>
      <xdr:col>7</xdr:col>
      <xdr:colOff>93345</xdr:colOff>
      <xdr:row>3</xdr:row>
      <xdr:rowOff>115443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28575"/>
          <a:ext cx="1874520" cy="6583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133350</xdr:rowOff>
    </xdr:from>
    <xdr:to>
      <xdr:col>6</xdr:col>
      <xdr:colOff>504825</xdr:colOff>
      <xdr:row>29</xdr:row>
      <xdr:rowOff>19050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33350"/>
          <a:ext cx="4057650" cy="5410200"/>
        </a:xfrm>
        <a:prstGeom prst="rect">
          <a:avLst/>
        </a:prstGeom>
      </xdr:spPr>
    </xdr:pic>
    <xdr:clientData/>
  </xdr:twoCellAnchor>
  <xdr:twoCellAnchor editAs="oneCell">
    <xdr:from>
      <xdr:col>14</xdr:col>
      <xdr:colOff>149999</xdr:colOff>
      <xdr:row>0</xdr:row>
      <xdr:rowOff>47625</xdr:rowOff>
    </xdr:from>
    <xdr:to>
      <xdr:col>21</xdr:col>
      <xdr:colOff>26174</xdr:colOff>
      <xdr:row>29</xdr:row>
      <xdr:rowOff>47625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4399" y="47625"/>
          <a:ext cx="4143375" cy="5524500"/>
        </a:xfrm>
        <a:prstGeom prst="rect">
          <a:avLst/>
        </a:prstGeom>
      </xdr:spPr>
    </xdr:pic>
    <xdr:clientData/>
  </xdr:twoCellAnchor>
  <xdr:twoCellAnchor editAs="oneCell">
    <xdr:from>
      <xdr:col>21</xdr:col>
      <xdr:colOff>138074</xdr:colOff>
      <xdr:row>0</xdr:row>
      <xdr:rowOff>71400</xdr:rowOff>
    </xdr:from>
    <xdr:to>
      <xdr:col>27</xdr:col>
      <xdr:colOff>609599</xdr:colOff>
      <xdr:row>29</xdr:row>
      <xdr:rowOff>52400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39674" y="71400"/>
          <a:ext cx="4129125" cy="5505500"/>
        </a:xfrm>
        <a:prstGeom prst="rect">
          <a:avLst/>
        </a:prstGeom>
      </xdr:spPr>
    </xdr:pic>
    <xdr:clientData/>
  </xdr:twoCellAnchor>
  <xdr:twoCellAnchor editAs="oneCell">
    <xdr:from>
      <xdr:col>7</xdr:col>
      <xdr:colOff>126150</xdr:colOff>
      <xdr:row>0</xdr:row>
      <xdr:rowOff>66674</xdr:rowOff>
    </xdr:from>
    <xdr:to>
      <xdr:col>13</xdr:col>
      <xdr:colOff>590494</xdr:colOff>
      <xdr:row>29</xdr:row>
      <xdr:rowOff>38099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3350" y="66674"/>
          <a:ext cx="4121944" cy="54959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447675</xdr:colOff>
      <xdr:row>0</xdr:row>
      <xdr:rowOff>95250</xdr:rowOff>
    </xdr:from>
    <xdr:to>
      <xdr:col>22</xdr:col>
      <xdr:colOff>333375</xdr:colOff>
      <xdr:row>23</xdr:row>
      <xdr:rowOff>111062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4075" y="95250"/>
          <a:ext cx="7810500" cy="4397312"/>
        </a:xfrm>
        <a:prstGeom prst="rect">
          <a:avLst/>
        </a:prstGeom>
      </xdr:spPr>
    </xdr:pic>
    <xdr:clientData/>
  </xdr:twoCellAnchor>
  <xdr:twoCellAnchor editAs="oneCell">
    <xdr:from>
      <xdr:col>0</xdr:col>
      <xdr:colOff>35700</xdr:colOff>
      <xdr:row>0</xdr:row>
      <xdr:rowOff>83325</xdr:rowOff>
    </xdr:from>
    <xdr:to>
      <xdr:col>9</xdr:col>
      <xdr:colOff>381800</xdr:colOff>
      <xdr:row>23</xdr:row>
      <xdr:rowOff>76200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00" y="83325"/>
          <a:ext cx="5832500" cy="4374375"/>
        </a:xfrm>
        <a:prstGeom prst="rect">
          <a:avLst/>
        </a:prstGeom>
      </xdr:spPr>
    </xdr:pic>
    <xdr:clientData/>
  </xdr:twoCellAnchor>
  <xdr:twoCellAnchor editAs="oneCell">
    <xdr:from>
      <xdr:col>2</xdr:col>
      <xdr:colOff>347625</xdr:colOff>
      <xdr:row>23</xdr:row>
      <xdr:rowOff>172574</xdr:rowOff>
    </xdr:from>
    <xdr:to>
      <xdr:col>13</xdr:col>
      <xdr:colOff>161925</xdr:colOff>
      <xdr:row>49</xdr:row>
      <xdr:rowOff>109499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6825" y="4554074"/>
          <a:ext cx="6519900" cy="48899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104774</xdr:colOff>
      <xdr:row>0</xdr:row>
      <xdr:rowOff>66675</xdr:rowOff>
    </xdr:from>
    <xdr:to>
      <xdr:col>8</xdr:col>
      <xdr:colOff>371474</xdr:colOff>
      <xdr:row>20</xdr:row>
      <xdr:rowOff>114300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4" y="66675"/>
          <a:ext cx="5143500" cy="3857625"/>
        </a:xfrm>
        <a:prstGeom prst="rect">
          <a:avLst/>
        </a:prstGeom>
      </xdr:spPr>
    </xdr:pic>
    <xdr:clientData/>
  </xdr:twoCellAnchor>
  <xdr:twoCellAnchor editAs="oneCell">
    <xdr:from>
      <xdr:col>18</xdr:col>
      <xdr:colOff>7125</xdr:colOff>
      <xdr:row>21</xdr:row>
      <xdr:rowOff>7125</xdr:rowOff>
    </xdr:from>
    <xdr:to>
      <xdr:col>26</xdr:col>
      <xdr:colOff>180975</xdr:colOff>
      <xdr:row>40</xdr:row>
      <xdr:rowOff>175613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9925" y="4007625"/>
          <a:ext cx="5050650" cy="3787988"/>
        </a:xfrm>
        <a:prstGeom prst="rect">
          <a:avLst/>
        </a:prstGeom>
      </xdr:spPr>
    </xdr:pic>
    <xdr:clientData/>
  </xdr:twoCellAnchor>
  <xdr:twoCellAnchor editAs="oneCell">
    <xdr:from>
      <xdr:col>9</xdr:col>
      <xdr:colOff>23775</xdr:colOff>
      <xdr:row>20</xdr:row>
      <xdr:rowOff>180974</xdr:rowOff>
    </xdr:from>
    <xdr:to>
      <xdr:col>17</xdr:col>
      <xdr:colOff>214275</xdr:colOff>
      <xdr:row>40</xdr:row>
      <xdr:rowOff>171449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0175" y="3990974"/>
          <a:ext cx="5067300" cy="380047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21</xdr:row>
      <xdr:rowOff>28575</xdr:rowOff>
    </xdr:from>
    <xdr:to>
      <xdr:col>8</xdr:col>
      <xdr:colOff>209550</xdr:colOff>
      <xdr:row>40</xdr:row>
      <xdr:rowOff>159544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029075"/>
          <a:ext cx="5000625" cy="3750469"/>
        </a:xfrm>
        <a:prstGeom prst="rect">
          <a:avLst/>
        </a:prstGeom>
      </xdr:spPr>
    </xdr:pic>
    <xdr:clientData/>
  </xdr:twoCellAnchor>
  <xdr:twoCellAnchor editAs="oneCell">
    <xdr:from>
      <xdr:col>9</xdr:col>
      <xdr:colOff>47550</xdr:colOff>
      <xdr:row>0</xdr:row>
      <xdr:rowOff>57075</xdr:rowOff>
    </xdr:from>
    <xdr:to>
      <xdr:col>17</xdr:col>
      <xdr:colOff>276225</xdr:colOff>
      <xdr:row>20</xdr:row>
      <xdr:rowOff>76181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3950" y="57075"/>
          <a:ext cx="5105475" cy="3829106"/>
        </a:xfrm>
        <a:prstGeom prst="rect">
          <a:avLst/>
        </a:prstGeom>
      </xdr:spPr>
    </xdr:pic>
    <xdr:clientData/>
  </xdr:twoCellAnchor>
  <xdr:twoCellAnchor editAs="oneCell">
    <xdr:from>
      <xdr:col>18</xdr:col>
      <xdr:colOff>54675</xdr:colOff>
      <xdr:row>0</xdr:row>
      <xdr:rowOff>19050</xdr:rowOff>
    </xdr:from>
    <xdr:to>
      <xdr:col>26</xdr:col>
      <xdr:colOff>333375</xdr:colOff>
      <xdr:row>20</xdr:row>
      <xdr:rowOff>75675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7475" y="19050"/>
          <a:ext cx="5155500" cy="38666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69850</xdr:colOff>
      <xdr:row>0</xdr:row>
      <xdr:rowOff>104775</xdr:rowOff>
    </xdr:from>
    <xdr:to>
      <xdr:col>8</xdr:col>
      <xdr:colOff>285750</xdr:colOff>
      <xdr:row>20</xdr:row>
      <xdr:rowOff>114300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" y="104775"/>
          <a:ext cx="5092700" cy="3819525"/>
        </a:xfrm>
        <a:prstGeom prst="rect">
          <a:avLst/>
        </a:prstGeom>
      </xdr:spPr>
    </xdr:pic>
    <xdr:clientData/>
  </xdr:twoCellAnchor>
  <xdr:twoCellAnchor editAs="oneCell">
    <xdr:from>
      <xdr:col>8</xdr:col>
      <xdr:colOff>480175</xdr:colOff>
      <xdr:row>0</xdr:row>
      <xdr:rowOff>111900</xdr:rowOff>
    </xdr:from>
    <xdr:to>
      <xdr:col>17</xdr:col>
      <xdr:colOff>104775</xdr:colOff>
      <xdr:row>20</xdr:row>
      <xdr:rowOff>135150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6975" y="111900"/>
          <a:ext cx="5111000" cy="3833250"/>
        </a:xfrm>
        <a:prstGeom prst="rect">
          <a:avLst/>
        </a:prstGeom>
      </xdr:spPr>
    </xdr:pic>
    <xdr:clientData/>
  </xdr:twoCellAnchor>
  <xdr:twoCellAnchor editAs="oneCell">
    <xdr:from>
      <xdr:col>8</xdr:col>
      <xdr:colOff>447674</xdr:colOff>
      <xdr:row>21</xdr:row>
      <xdr:rowOff>71399</xdr:rowOff>
    </xdr:from>
    <xdr:to>
      <xdr:col>17</xdr:col>
      <xdr:colOff>34973</xdr:colOff>
      <xdr:row>41</xdr:row>
      <xdr:rowOff>66674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4" y="4071899"/>
          <a:ext cx="5073699" cy="3805275"/>
        </a:xfrm>
        <a:prstGeom prst="rect">
          <a:avLst/>
        </a:prstGeom>
      </xdr:spPr>
    </xdr:pic>
    <xdr:clientData/>
  </xdr:twoCellAnchor>
  <xdr:twoCellAnchor editAs="oneCell">
    <xdr:from>
      <xdr:col>0</xdr:col>
      <xdr:colOff>75274</xdr:colOff>
      <xdr:row>21</xdr:row>
      <xdr:rowOff>11850</xdr:rowOff>
    </xdr:from>
    <xdr:to>
      <xdr:col>8</xdr:col>
      <xdr:colOff>285749</xdr:colOff>
      <xdr:row>41</xdr:row>
      <xdr:rowOff>17306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74" y="4012350"/>
          <a:ext cx="5087275" cy="3815456"/>
        </a:xfrm>
        <a:prstGeom prst="rect">
          <a:avLst/>
        </a:prstGeom>
      </xdr:spPr>
    </xdr:pic>
    <xdr:clientData/>
  </xdr:twoCellAnchor>
  <xdr:twoCellAnchor editAs="oneCell">
    <xdr:from>
      <xdr:col>17</xdr:col>
      <xdr:colOff>190500</xdr:colOff>
      <xdr:row>4</xdr:row>
      <xdr:rowOff>142800</xdr:rowOff>
    </xdr:from>
    <xdr:to>
      <xdr:col>30</xdr:col>
      <xdr:colOff>47626</xdr:colOff>
      <xdr:row>35</xdr:row>
      <xdr:rowOff>73744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0" y="904800"/>
          <a:ext cx="7781926" cy="583644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20</xdr:row>
      <xdr:rowOff>180975</xdr:rowOff>
    </xdr:from>
    <xdr:to>
      <xdr:col>11</xdr:col>
      <xdr:colOff>121002</xdr:colOff>
      <xdr:row>40</xdr:row>
      <xdr:rowOff>171451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990975"/>
          <a:ext cx="6750402" cy="3800476"/>
        </a:xfrm>
        <a:prstGeom prst="rect">
          <a:avLst/>
        </a:prstGeom>
      </xdr:spPr>
    </xdr:pic>
    <xdr:clientData/>
  </xdr:twoCellAnchor>
  <xdr:twoCellAnchor editAs="oneCell">
    <xdr:from>
      <xdr:col>0</xdr:col>
      <xdr:colOff>73799</xdr:colOff>
      <xdr:row>0</xdr:row>
      <xdr:rowOff>92850</xdr:rowOff>
    </xdr:from>
    <xdr:to>
      <xdr:col>11</xdr:col>
      <xdr:colOff>105942</xdr:colOff>
      <xdr:row>20</xdr:row>
      <xdr:rowOff>76200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99" y="92850"/>
          <a:ext cx="6737743" cy="3793350"/>
        </a:xfrm>
        <a:prstGeom prst="rect">
          <a:avLst/>
        </a:prstGeom>
      </xdr:spPr>
    </xdr:pic>
    <xdr:clientData/>
  </xdr:twoCellAnchor>
  <xdr:twoCellAnchor editAs="oneCell">
    <xdr:from>
      <xdr:col>11</xdr:col>
      <xdr:colOff>547650</xdr:colOff>
      <xdr:row>20</xdr:row>
      <xdr:rowOff>128550</xdr:rowOff>
    </xdr:from>
    <xdr:to>
      <xdr:col>22</xdr:col>
      <xdr:colOff>466725</xdr:colOff>
      <xdr:row>40</xdr:row>
      <xdr:rowOff>48242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3250" y="3938550"/>
          <a:ext cx="6624675" cy="3729692"/>
        </a:xfrm>
        <a:prstGeom prst="rect">
          <a:avLst/>
        </a:prstGeom>
      </xdr:spPr>
    </xdr:pic>
    <xdr:clientData/>
  </xdr:twoCellAnchor>
  <xdr:twoCellAnchor editAs="oneCell">
    <xdr:from>
      <xdr:col>11</xdr:col>
      <xdr:colOff>535725</xdr:colOff>
      <xdr:row>0</xdr:row>
      <xdr:rowOff>145200</xdr:rowOff>
    </xdr:from>
    <xdr:to>
      <xdr:col>22</xdr:col>
      <xdr:colOff>457200</xdr:colOff>
      <xdr:row>20</xdr:row>
      <xdr:rowOff>66243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1325" y="145200"/>
          <a:ext cx="6627075" cy="373104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76200</xdr:colOff>
      <xdr:row>5</xdr:row>
      <xdr:rowOff>142875</xdr:rowOff>
    </xdr:from>
    <xdr:to>
      <xdr:col>28</xdr:col>
      <xdr:colOff>561976</xdr:colOff>
      <xdr:row>36</xdr:row>
      <xdr:rowOff>88108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9800" y="1095375"/>
          <a:ext cx="7800976" cy="5850733"/>
        </a:xfrm>
        <a:prstGeom prst="rect">
          <a:avLst/>
        </a:prstGeom>
      </xdr:spPr>
    </xdr:pic>
    <xdr:clientData/>
  </xdr:twoCellAnchor>
  <xdr:twoCellAnchor editAs="oneCell">
    <xdr:from>
      <xdr:col>8</xdr:col>
      <xdr:colOff>86500</xdr:colOff>
      <xdr:row>0</xdr:row>
      <xdr:rowOff>121424</xdr:rowOff>
    </xdr:from>
    <xdr:to>
      <xdr:col>15</xdr:col>
      <xdr:colOff>458000</xdr:colOff>
      <xdr:row>18</xdr:row>
      <xdr:rowOff>171449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300" y="121424"/>
          <a:ext cx="4638700" cy="3479025"/>
        </a:xfrm>
        <a:prstGeom prst="rect">
          <a:avLst/>
        </a:prstGeom>
      </xdr:spPr>
    </xdr:pic>
    <xdr:clientData/>
  </xdr:twoCellAnchor>
  <xdr:twoCellAnchor editAs="oneCell">
    <xdr:from>
      <xdr:col>0</xdr:col>
      <xdr:colOff>80924</xdr:colOff>
      <xdr:row>19</xdr:row>
      <xdr:rowOff>52350</xdr:rowOff>
    </xdr:from>
    <xdr:to>
      <xdr:col>8</xdr:col>
      <xdr:colOff>571499</xdr:colOff>
      <xdr:row>40</xdr:row>
      <xdr:rowOff>77381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24" y="3671850"/>
          <a:ext cx="5367375" cy="4025531"/>
        </a:xfrm>
        <a:prstGeom prst="rect">
          <a:avLst/>
        </a:prstGeom>
      </xdr:spPr>
    </xdr:pic>
    <xdr:clientData/>
  </xdr:twoCellAnchor>
  <xdr:twoCellAnchor editAs="oneCell">
    <xdr:from>
      <xdr:col>0</xdr:col>
      <xdr:colOff>126150</xdr:colOff>
      <xdr:row>0</xdr:row>
      <xdr:rowOff>104776</xdr:rowOff>
    </xdr:from>
    <xdr:to>
      <xdr:col>7</xdr:col>
      <xdr:colOff>507149</xdr:colOff>
      <xdr:row>18</xdr:row>
      <xdr:rowOff>161926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150" y="104776"/>
          <a:ext cx="4648199" cy="3486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79"/>
  <sheetViews>
    <sheetView tabSelected="1" topLeftCell="A52" workbookViewId="0">
      <selection activeCell="A81" sqref="A81"/>
    </sheetView>
  </sheetViews>
  <sheetFormatPr defaultRowHeight="15" x14ac:dyDescent="0.25"/>
  <cols>
    <col min="3" max="3" width="12" customWidth="1"/>
  </cols>
  <sheetData>
    <row r="1" spans="1:7" x14ac:dyDescent="0.25">
      <c r="A1" s="1" t="s">
        <v>0</v>
      </c>
      <c r="B1" s="1"/>
      <c r="C1" s="1"/>
      <c r="D1" s="1"/>
      <c r="E1" s="1"/>
      <c r="F1" s="1"/>
      <c r="G1" s="1"/>
    </row>
    <row r="2" spans="1:7" x14ac:dyDescent="0.25">
      <c r="A2" s="1" t="s">
        <v>54</v>
      </c>
      <c r="B2" s="1"/>
      <c r="C2" s="1"/>
      <c r="D2" s="1"/>
      <c r="E2" s="1"/>
      <c r="F2" s="1"/>
      <c r="G2" s="1"/>
    </row>
    <row r="3" spans="1:7" x14ac:dyDescent="0.25">
      <c r="A3" s="1" t="s">
        <v>1</v>
      </c>
      <c r="B3" s="1"/>
      <c r="C3" s="1"/>
      <c r="D3" s="1"/>
      <c r="E3" s="1"/>
      <c r="F3" s="1"/>
      <c r="G3" s="1"/>
    </row>
    <row r="4" spans="1:7" x14ac:dyDescent="0.25">
      <c r="A4" s="1"/>
      <c r="B4" s="1"/>
      <c r="C4" s="1"/>
      <c r="D4" s="1"/>
      <c r="E4" s="1"/>
      <c r="F4" s="1"/>
      <c r="G4" s="1"/>
    </row>
    <row r="6" spans="1:7" x14ac:dyDescent="0.25">
      <c r="A6" t="s">
        <v>2</v>
      </c>
      <c r="B6" s="2">
        <v>43591</v>
      </c>
      <c r="C6" t="s">
        <v>3</v>
      </c>
      <c r="D6" t="s">
        <v>4</v>
      </c>
    </row>
    <row r="7" spans="1:7" x14ac:dyDescent="0.25">
      <c r="B7" s="2"/>
    </row>
    <row r="8" spans="1:7" x14ac:dyDescent="0.25">
      <c r="A8" s="3" t="s">
        <v>13</v>
      </c>
      <c r="B8" s="3" t="s">
        <v>22</v>
      </c>
      <c r="C8" s="3"/>
      <c r="D8" s="3" t="s">
        <v>21</v>
      </c>
      <c r="F8" s="3" t="s">
        <v>22</v>
      </c>
    </row>
    <row r="9" spans="1:7" x14ac:dyDescent="0.25">
      <c r="A9" t="s">
        <v>5</v>
      </c>
      <c r="B9" t="s">
        <v>14</v>
      </c>
      <c r="D9">
        <v>7</v>
      </c>
      <c r="F9" t="s">
        <v>61</v>
      </c>
    </row>
    <row r="10" spans="1:7" x14ac:dyDescent="0.25">
      <c r="A10" t="s">
        <v>6</v>
      </c>
      <c r="B10" t="s">
        <v>55</v>
      </c>
      <c r="D10">
        <v>5</v>
      </c>
      <c r="F10" t="s">
        <v>96</v>
      </c>
    </row>
    <row r="11" spans="1:7" x14ac:dyDescent="0.25">
      <c r="A11" t="s">
        <v>7</v>
      </c>
      <c r="B11" t="s">
        <v>15</v>
      </c>
      <c r="D11">
        <v>4</v>
      </c>
      <c r="F11" t="s">
        <v>62</v>
      </c>
    </row>
    <row r="12" spans="1:7" x14ac:dyDescent="0.25">
      <c r="A12" t="s">
        <v>8</v>
      </c>
      <c r="B12" t="s">
        <v>16</v>
      </c>
      <c r="D12">
        <v>3</v>
      </c>
      <c r="F12" t="s">
        <v>60</v>
      </c>
    </row>
    <row r="13" spans="1:7" x14ac:dyDescent="0.25">
      <c r="A13" t="s">
        <v>9</v>
      </c>
      <c r="B13" t="s">
        <v>17</v>
      </c>
      <c r="D13">
        <v>2</v>
      </c>
      <c r="F13" t="s">
        <v>58</v>
      </c>
    </row>
    <row r="14" spans="1:7" x14ac:dyDescent="0.25">
      <c r="A14" t="s">
        <v>10</v>
      </c>
      <c r="B14" t="s">
        <v>18</v>
      </c>
      <c r="D14">
        <v>1</v>
      </c>
      <c r="F14" t="s">
        <v>63</v>
      </c>
    </row>
    <row r="15" spans="1:7" x14ac:dyDescent="0.25">
      <c r="A15" t="s">
        <v>11</v>
      </c>
      <c r="B15" t="s">
        <v>19</v>
      </c>
      <c r="D15">
        <v>0</v>
      </c>
      <c r="F15" t="s">
        <v>59</v>
      </c>
    </row>
    <row r="16" spans="1:7" x14ac:dyDescent="0.25">
      <c r="A16" t="s">
        <v>12</v>
      </c>
      <c r="B16" t="s">
        <v>20</v>
      </c>
      <c r="D16">
        <v>0</v>
      </c>
      <c r="F16" t="s">
        <v>64</v>
      </c>
    </row>
    <row r="18" spans="1:6" x14ac:dyDescent="0.25">
      <c r="A18" t="s">
        <v>37</v>
      </c>
      <c r="B18" s="2">
        <v>43598</v>
      </c>
      <c r="C18" t="s">
        <v>35</v>
      </c>
      <c r="D18" t="s">
        <v>57</v>
      </c>
    </row>
    <row r="19" spans="1:6" x14ac:dyDescent="0.25">
      <c r="A19" t="s">
        <v>5</v>
      </c>
      <c r="B19" t="s">
        <v>16</v>
      </c>
      <c r="D19">
        <v>7</v>
      </c>
      <c r="F19" t="s">
        <v>87</v>
      </c>
    </row>
    <row r="20" spans="1:6" x14ac:dyDescent="0.25">
      <c r="A20" t="s">
        <v>6</v>
      </c>
      <c r="B20" t="s">
        <v>15</v>
      </c>
      <c r="D20">
        <v>5</v>
      </c>
      <c r="F20" t="s">
        <v>88</v>
      </c>
    </row>
    <row r="21" spans="1:6" x14ac:dyDescent="0.25">
      <c r="A21" t="s">
        <v>7</v>
      </c>
      <c r="B21" t="s">
        <v>17</v>
      </c>
      <c r="D21">
        <v>4</v>
      </c>
      <c r="F21" t="s">
        <v>91</v>
      </c>
    </row>
    <row r="22" spans="1:6" x14ac:dyDescent="0.25">
      <c r="A22" t="s">
        <v>34</v>
      </c>
      <c r="B22" t="s">
        <v>18</v>
      </c>
      <c r="D22">
        <v>3</v>
      </c>
      <c r="F22" t="s">
        <v>94</v>
      </c>
    </row>
    <row r="23" spans="1:6" x14ac:dyDescent="0.25">
      <c r="A23" t="s">
        <v>77</v>
      </c>
      <c r="B23" t="s">
        <v>55</v>
      </c>
      <c r="D23">
        <v>2</v>
      </c>
      <c r="F23" t="s">
        <v>89</v>
      </c>
    </row>
    <row r="24" spans="1:6" x14ac:dyDescent="0.25">
      <c r="A24" t="s">
        <v>78</v>
      </c>
      <c r="B24" t="s">
        <v>83</v>
      </c>
      <c r="D24">
        <v>1</v>
      </c>
      <c r="F24" t="s">
        <v>85</v>
      </c>
    </row>
    <row r="25" spans="1:6" x14ac:dyDescent="0.25">
      <c r="A25" t="s">
        <v>79</v>
      </c>
      <c r="B25" t="s">
        <v>14</v>
      </c>
      <c r="D25">
        <v>0</v>
      </c>
      <c r="F25" t="s">
        <v>86</v>
      </c>
    </row>
    <row r="26" spans="1:6" x14ac:dyDescent="0.25">
      <c r="A26" t="s">
        <v>80</v>
      </c>
      <c r="B26" t="s">
        <v>20</v>
      </c>
      <c r="D26">
        <v>0</v>
      </c>
      <c r="F26" t="s">
        <v>93</v>
      </c>
    </row>
    <row r="27" spans="1:6" x14ac:dyDescent="0.25">
      <c r="A27" t="s">
        <v>81</v>
      </c>
      <c r="B27" t="s">
        <v>19</v>
      </c>
      <c r="D27">
        <v>0</v>
      </c>
      <c r="F27" t="s">
        <v>90</v>
      </c>
    </row>
    <row r="28" spans="1:6" x14ac:dyDescent="0.25">
      <c r="A28" t="s">
        <v>82</v>
      </c>
      <c r="B28" t="s">
        <v>84</v>
      </c>
      <c r="D28">
        <v>0</v>
      </c>
      <c r="F28" t="s">
        <v>92</v>
      </c>
    </row>
    <row r="30" spans="1:6" x14ac:dyDescent="0.25">
      <c r="A30" t="s">
        <v>38</v>
      </c>
      <c r="B30" s="2">
        <v>43612</v>
      </c>
      <c r="C30" t="s">
        <v>33</v>
      </c>
      <c r="D30" t="s">
        <v>4</v>
      </c>
    </row>
    <row r="31" spans="1:6" x14ac:dyDescent="0.25">
      <c r="A31" t="s">
        <v>5</v>
      </c>
      <c r="B31" t="s">
        <v>19</v>
      </c>
      <c r="D31">
        <v>7</v>
      </c>
      <c r="F31" t="s">
        <v>103</v>
      </c>
    </row>
    <row r="32" spans="1:6" x14ac:dyDescent="0.25">
      <c r="A32" t="s">
        <v>6</v>
      </c>
      <c r="B32" t="s">
        <v>35</v>
      </c>
      <c r="D32">
        <v>5</v>
      </c>
      <c r="F32" t="s">
        <v>101</v>
      </c>
    </row>
    <row r="33" spans="1:6" x14ac:dyDescent="0.25">
      <c r="A33" t="s">
        <v>7</v>
      </c>
      <c r="B33" t="s">
        <v>17</v>
      </c>
      <c r="D33">
        <v>4</v>
      </c>
      <c r="F33" t="s">
        <v>102</v>
      </c>
    </row>
    <row r="34" spans="1:6" x14ac:dyDescent="0.25">
      <c r="A34" t="s">
        <v>34</v>
      </c>
      <c r="B34" t="s">
        <v>18</v>
      </c>
      <c r="D34">
        <v>3</v>
      </c>
      <c r="F34" t="s">
        <v>100</v>
      </c>
    </row>
    <row r="35" spans="1:6" x14ac:dyDescent="0.25">
      <c r="A35" t="s">
        <v>77</v>
      </c>
      <c r="B35" t="s">
        <v>20</v>
      </c>
      <c r="D35">
        <v>2</v>
      </c>
      <c r="F35" t="s">
        <v>64</v>
      </c>
    </row>
    <row r="37" spans="1:6" x14ac:dyDescent="0.25">
      <c r="A37" t="s">
        <v>39</v>
      </c>
      <c r="B37" s="2">
        <v>43614</v>
      </c>
      <c r="C37" t="s">
        <v>105</v>
      </c>
      <c r="D37" t="s">
        <v>57</v>
      </c>
    </row>
    <row r="38" spans="1:6" x14ac:dyDescent="0.25">
      <c r="A38" t="s">
        <v>5</v>
      </c>
      <c r="B38" t="s">
        <v>107</v>
      </c>
      <c r="D38">
        <v>7</v>
      </c>
      <c r="F38" t="s">
        <v>112</v>
      </c>
    </row>
    <row r="39" spans="1:6" x14ac:dyDescent="0.25">
      <c r="A39" t="s">
        <v>6</v>
      </c>
      <c r="B39" t="s">
        <v>16</v>
      </c>
      <c r="D39">
        <v>5</v>
      </c>
      <c r="F39" t="s">
        <v>111</v>
      </c>
    </row>
    <row r="40" spans="1:6" x14ac:dyDescent="0.25">
      <c r="A40" t="s">
        <v>7</v>
      </c>
      <c r="B40" t="s">
        <v>17</v>
      </c>
      <c r="D40">
        <v>4</v>
      </c>
      <c r="F40" t="s">
        <v>91</v>
      </c>
    </row>
    <row r="41" spans="1:6" x14ac:dyDescent="0.25">
      <c r="A41" t="s">
        <v>34</v>
      </c>
      <c r="B41" t="s">
        <v>19</v>
      </c>
      <c r="D41">
        <v>3</v>
      </c>
      <c r="F41" t="s">
        <v>114</v>
      </c>
    </row>
    <row r="42" spans="1:6" x14ac:dyDescent="0.25">
      <c r="A42" t="s">
        <v>106</v>
      </c>
      <c r="B42" t="s">
        <v>18</v>
      </c>
      <c r="D42">
        <v>2</v>
      </c>
      <c r="F42" t="s">
        <v>109</v>
      </c>
    </row>
    <row r="43" spans="1:6" x14ac:dyDescent="0.25">
      <c r="A43" t="s">
        <v>106</v>
      </c>
      <c r="B43" t="s">
        <v>20</v>
      </c>
      <c r="D43">
        <v>2</v>
      </c>
      <c r="F43" t="s">
        <v>110</v>
      </c>
    </row>
    <row r="44" spans="1:6" x14ac:dyDescent="0.25">
      <c r="A44" t="s">
        <v>106</v>
      </c>
      <c r="B44" t="s">
        <v>108</v>
      </c>
      <c r="D44">
        <v>2</v>
      </c>
      <c r="F44" t="s">
        <v>113</v>
      </c>
    </row>
    <row r="45" spans="1:6" x14ac:dyDescent="0.25">
      <c r="A45" t="s">
        <v>106</v>
      </c>
      <c r="B45" t="s">
        <v>55</v>
      </c>
      <c r="D45">
        <v>0</v>
      </c>
      <c r="F45" t="s">
        <v>115</v>
      </c>
    </row>
    <row r="47" spans="1:6" x14ac:dyDescent="0.25">
      <c r="A47" t="s">
        <v>40</v>
      </c>
      <c r="B47" s="2">
        <v>43619</v>
      </c>
      <c r="C47" t="s">
        <v>15</v>
      </c>
      <c r="D47" t="s">
        <v>140</v>
      </c>
    </row>
    <row r="48" spans="1:6" x14ac:dyDescent="0.25">
      <c r="A48" t="s">
        <v>5</v>
      </c>
      <c r="B48" t="s">
        <v>107</v>
      </c>
      <c r="D48">
        <v>7</v>
      </c>
      <c r="F48" t="s">
        <v>120</v>
      </c>
    </row>
    <row r="49" spans="1:13" x14ac:dyDescent="0.25">
      <c r="A49" t="s">
        <v>6</v>
      </c>
      <c r="B49" t="s">
        <v>17</v>
      </c>
      <c r="D49">
        <v>5</v>
      </c>
      <c r="F49" t="s">
        <v>121</v>
      </c>
    </row>
    <row r="50" spans="1:13" x14ac:dyDescent="0.25">
      <c r="A50" t="s">
        <v>7</v>
      </c>
      <c r="B50" t="s">
        <v>35</v>
      </c>
      <c r="D50">
        <v>4</v>
      </c>
      <c r="F50" t="s">
        <v>122</v>
      </c>
    </row>
    <row r="51" spans="1:13" x14ac:dyDescent="0.25">
      <c r="A51" t="s">
        <v>34</v>
      </c>
      <c r="B51" t="s">
        <v>19</v>
      </c>
      <c r="D51">
        <v>3</v>
      </c>
      <c r="F51" t="s">
        <v>123</v>
      </c>
    </row>
    <row r="52" spans="1:13" x14ac:dyDescent="0.25">
      <c r="A52" t="s">
        <v>118</v>
      </c>
      <c r="B52" t="s">
        <v>108</v>
      </c>
      <c r="D52">
        <v>2</v>
      </c>
      <c r="F52" t="s">
        <v>124</v>
      </c>
    </row>
    <row r="53" spans="1:13" x14ac:dyDescent="0.25">
      <c r="A53" t="s">
        <v>118</v>
      </c>
      <c r="B53" t="s">
        <v>119</v>
      </c>
      <c r="D53">
        <v>2</v>
      </c>
      <c r="F53" t="s">
        <v>125</v>
      </c>
    </row>
    <row r="55" spans="1:13" x14ac:dyDescent="0.25">
      <c r="A55" t="s">
        <v>41</v>
      </c>
      <c r="B55" s="2">
        <v>43622</v>
      </c>
      <c r="C55" t="s">
        <v>133</v>
      </c>
      <c r="D55" t="s">
        <v>141</v>
      </c>
    </row>
    <row r="57" spans="1:13" x14ac:dyDescent="0.25">
      <c r="B57" t="s">
        <v>131</v>
      </c>
    </row>
    <row r="59" spans="1:13" x14ac:dyDescent="0.25">
      <c r="A59" t="s">
        <v>42</v>
      </c>
      <c r="B59" s="2">
        <v>43626</v>
      </c>
      <c r="C59" t="s">
        <v>132</v>
      </c>
      <c r="D59" t="s">
        <v>142</v>
      </c>
    </row>
    <row r="61" spans="1:13" x14ac:dyDescent="0.25">
      <c r="A61" s="17" t="s">
        <v>134</v>
      </c>
      <c r="I61" s="17" t="s">
        <v>135</v>
      </c>
    </row>
    <row r="62" spans="1:13" x14ac:dyDescent="0.25">
      <c r="A62" t="s">
        <v>5</v>
      </c>
      <c r="B62" t="s">
        <v>15</v>
      </c>
      <c r="D62" t="s">
        <v>95</v>
      </c>
      <c r="F62">
        <v>7</v>
      </c>
      <c r="I62" t="s">
        <v>5</v>
      </c>
      <c r="J62" t="s">
        <v>3</v>
      </c>
      <c r="L62" t="s">
        <v>127</v>
      </c>
      <c r="M62">
        <v>7</v>
      </c>
    </row>
    <row r="63" spans="1:13" x14ac:dyDescent="0.25">
      <c r="A63" t="s">
        <v>6</v>
      </c>
      <c r="B63" t="s">
        <v>17</v>
      </c>
      <c r="D63" t="s">
        <v>52</v>
      </c>
      <c r="F63">
        <v>5</v>
      </c>
      <c r="I63" t="s">
        <v>6</v>
      </c>
      <c r="J63" t="s">
        <v>15</v>
      </c>
      <c r="L63" t="s">
        <v>70</v>
      </c>
      <c r="M63">
        <v>5</v>
      </c>
    </row>
    <row r="64" spans="1:13" x14ac:dyDescent="0.25">
      <c r="A64" t="s">
        <v>7</v>
      </c>
      <c r="B64" t="s">
        <v>16</v>
      </c>
      <c r="D64" t="s">
        <v>51</v>
      </c>
      <c r="F64">
        <v>4</v>
      </c>
      <c r="I64" t="s">
        <v>7</v>
      </c>
      <c r="J64" t="s">
        <v>14</v>
      </c>
      <c r="L64" t="s">
        <v>47</v>
      </c>
      <c r="M64">
        <v>4</v>
      </c>
    </row>
    <row r="65" spans="1:13" x14ac:dyDescent="0.25">
      <c r="A65" t="s">
        <v>34</v>
      </c>
      <c r="B65" t="s">
        <v>14</v>
      </c>
      <c r="D65" t="s">
        <v>49</v>
      </c>
      <c r="F65">
        <v>3</v>
      </c>
      <c r="I65" t="s">
        <v>34</v>
      </c>
      <c r="J65" t="s">
        <v>16</v>
      </c>
      <c r="L65" t="s">
        <v>69</v>
      </c>
      <c r="M65">
        <v>3</v>
      </c>
    </row>
    <row r="66" spans="1:13" x14ac:dyDescent="0.25">
      <c r="A66" t="s">
        <v>106</v>
      </c>
      <c r="B66" t="s">
        <v>18</v>
      </c>
      <c r="D66" t="s">
        <v>74</v>
      </c>
      <c r="F66">
        <v>2</v>
      </c>
    </row>
    <row r="67" spans="1:13" x14ac:dyDescent="0.25">
      <c r="A67" t="s">
        <v>106</v>
      </c>
      <c r="B67" t="s">
        <v>20</v>
      </c>
      <c r="D67" t="s">
        <v>75</v>
      </c>
      <c r="F67">
        <v>2</v>
      </c>
    </row>
    <row r="68" spans="1:13" x14ac:dyDescent="0.25">
      <c r="A68" t="s">
        <v>106</v>
      </c>
      <c r="B68" t="s">
        <v>19</v>
      </c>
      <c r="D68" t="s">
        <v>45</v>
      </c>
      <c r="F68">
        <v>2</v>
      </c>
    </row>
    <row r="69" spans="1:13" x14ac:dyDescent="0.25">
      <c r="A69" t="s">
        <v>106</v>
      </c>
      <c r="B69" t="s">
        <v>55</v>
      </c>
      <c r="D69" t="s">
        <v>67</v>
      </c>
      <c r="F69">
        <v>0</v>
      </c>
    </row>
    <row r="71" spans="1:13" x14ac:dyDescent="0.25">
      <c r="A71" t="s">
        <v>138</v>
      </c>
      <c r="B71" s="2">
        <v>43634</v>
      </c>
      <c r="C71" t="s">
        <v>3</v>
      </c>
      <c r="D71" t="s">
        <v>57</v>
      </c>
    </row>
    <row r="72" spans="1:13" x14ac:dyDescent="0.25">
      <c r="A72" t="s">
        <v>5</v>
      </c>
      <c r="B72" t="s">
        <v>15</v>
      </c>
      <c r="D72" t="s">
        <v>149</v>
      </c>
      <c r="H72">
        <v>7</v>
      </c>
    </row>
    <row r="73" spans="1:13" x14ac:dyDescent="0.25">
      <c r="A73" t="s">
        <v>6</v>
      </c>
      <c r="B73" t="s">
        <v>17</v>
      </c>
      <c r="D73" t="s">
        <v>144</v>
      </c>
      <c r="H73">
        <v>5</v>
      </c>
    </row>
    <row r="74" spans="1:13" x14ac:dyDescent="0.25">
      <c r="A74" t="s">
        <v>7</v>
      </c>
      <c r="B74" t="s">
        <v>55</v>
      </c>
      <c r="D74" t="s">
        <v>145</v>
      </c>
      <c r="H74">
        <v>4</v>
      </c>
    </row>
    <row r="75" spans="1:13" x14ac:dyDescent="0.25">
      <c r="A75" t="s">
        <v>34</v>
      </c>
      <c r="B75" t="s">
        <v>16</v>
      </c>
      <c r="D75" t="s">
        <v>86</v>
      </c>
      <c r="H75">
        <v>3</v>
      </c>
    </row>
    <row r="76" spans="1:13" x14ac:dyDescent="0.25">
      <c r="A76" t="s">
        <v>77</v>
      </c>
      <c r="B76" t="s">
        <v>19</v>
      </c>
      <c r="D76" t="s">
        <v>114</v>
      </c>
      <c r="H76">
        <v>0</v>
      </c>
    </row>
    <row r="77" spans="1:13" x14ac:dyDescent="0.25">
      <c r="A77" t="s">
        <v>78</v>
      </c>
      <c r="B77" t="s">
        <v>143</v>
      </c>
      <c r="D77" t="s">
        <v>146</v>
      </c>
      <c r="H77">
        <v>0</v>
      </c>
    </row>
    <row r="78" spans="1:13" x14ac:dyDescent="0.25">
      <c r="A78" t="s">
        <v>79</v>
      </c>
      <c r="B78" t="s">
        <v>14</v>
      </c>
      <c r="D78" t="s">
        <v>148</v>
      </c>
      <c r="H78">
        <v>0</v>
      </c>
    </row>
    <row r="79" spans="1:13" x14ac:dyDescent="0.25">
      <c r="A79" t="s">
        <v>80</v>
      </c>
      <c r="B79" t="s">
        <v>33</v>
      </c>
      <c r="D79" t="s">
        <v>147</v>
      </c>
      <c r="H79">
        <v>0</v>
      </c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Z26" sqref="Z26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32" sqref="O32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0"/>
  <sheetViews>
    <sheetView workbookViewId="0">
      <selection activeCell="J18" sqref="J18"/>
    </sheetView>
  </sheetViews>
  <sheetFormatPr defaultRowHeight="15" x14ac:dyDescent="0.25"/>
  <cols>
    <col min="2" max="2" width="10.42578125" customWidth="1"/>
    <col min="5" max="5" width="10.140625" customWidth="1"/>
    <col min="8" max="8" width="9.7109375" customWidth="1"/>
    <col min="10" max="11" width="10.140625" customWidth="1"/>
    <col min="14" max="14" width="13.5703125" customWidth="1"/>
  </cols>
  <sheetData>
    <row r="1" spans="1:18" x14ac:dyDescent="0.25">
      <c r="A1" t="s">
        <v>23</v>
      </c>
    </row>
    <row r="4" spans="1:18" x14ac:dyDescent="0.25">
      <c r="A4" t="s">
        <v>56</v>
      </c>
    </row>
    <row r="6" spans="1:18" x14ac:dyDescent="0.25">
      <c r="A6" s="4" t="s">
        <v>13</v>
      </c>
      <c r="B6" s="4" t="s">
        <v>24</v>
      </c>
      <c r="C6" s="4"/>
      <c r="D6" s="4" t="s">
        <v>25</v>
      </c>
      <c r="E6" s="4" t="s">
        <v>26</v>
      </c>
      <c r="F6" s="4" t="s">
        <v>27</v>
      </c>
      <c r="G6" s="4" t="s">
        <v>28</v>
      </c>
      <c r="H6" s="4" t="s">
        <v>29</v>
      </c>
      <c r="I6" s="4" t="s">
        <v>30</v>
      </c>
      <c r="J6" s="4" t="s">
        <v>31</v>
      </c>
      <c r="K6" s="4" t="s">
        <v>136</v>
      </c>
      <c r="L6" s="4" t="s">
        <v>137</v>
      </c>
      <c r="M6" s="5" t="s">
        <v>32</v>
      </c>
    </row>
    <row r="7" spans="1:18" x14ac:dyDescent="0.25">
      <c r="A7" s="11" t="s">
        <v>5</v>
      </c>
      <c r="B7" s="1" t="s">
        <v>3</v>
      </c>
      <c r="C7" s="1"/>
      <c r="D7" s="1">
        <v>7</v>
      </c>
      <c r="E7" s="1">
        <v>6</v>
      </c>
      <c r="F7" s="1">
        <v>11</v>
      </c>
      <c r="G7" s="6">
        <v>7</v>
      </c>
      <c r="H7" s="6">
        <v>8</v>
      </c>
      <c r="I7" s="6"/>
      <c r="J7" s="6">
        <v>14</v>
      </c>
      <c r="K7" s="6">
        <v>9</v>
      </c>
      <c r="L7" s="1"/>
      <c r="M7" s="12">
        <f>SUM(D7:L7)</f>
        <v>62</v>
      </c>
    </row>
    <row r="8" spans="1:18" x14ac:dyDescent="0.25">
      <c r="A8" s="11" t="s">
        <v>6</v>
      </c>
      <c r="B8" s="1" t="s">
        <v>35</v>
      </c>
      <c r="C8" s="1"/>
      <c r="D8" s="1">
        <v>10</v>
      </c>
      <c r="E8" s="1">
        <v>8</v>
      </c>
      <c r="F8" s="1">
        <v>5</v>
      </c>
      <c r="G8" s="6">
        <v>5</v>
      </c>
      <c r="H8" s="6">
        <v>4</v>
      </c>
      <c r="I8" s="6"/>
      <c r="J8" s="6">
        <v>14</v>
      </c>
      <c r="K8" s="6">
        <v>3</v>
      </c>
      <c r="L8" s="1"/>
      <c r="M8" s="12">
        <f>SUM(D8:L8)</f>
        <v>49</v>
      </c>
    </row>
    <row r="9" spans="1:18" x14ac:dyDescent="0.25">
      <c r="A9" s="11" t="s">
        <v>7</v>
      </c>
      <c r="B9" s="1" t="s">
        <v>15</v>
      </c>
      <c r="C9" s="1"/>
      <c r="D9" s="1">
        <v>4</v>
      </c>
      <c r="E9" s="1">
        <v>5</v>
      </c>
      <c r="F9" s="1">
        <v>0</v>
      </c>
      <c r="G9" s="6">
        <v>9</v>
      </c>
      <c r="H9" s="6">
        <v>9</v>
      </c>
      <c r="I9" s="6"/>
      <c r="J9" s="6">
        <v>12</v>
      </c>
      <c r="K9" s="6">
        <v>7</v>
      </c>
      <c r="L9" s="1"/>
      <c r="M9" s="12">
        <f>SUM(D9:L9)</f>
        <v>46</v>
      </c>
    </row>
    <row r="10" spans="1:18" x14ac:dyDescent="0.25">
      <c r="A10" s="13" t="s">
        <v>34</v>
      </c>
      <c r="B10" s="15" t="s">
        <v>33</v>
      </c>
      <c r="C10" s="14"/>
      <c r="D10" s="14">
        <v>1</v>
      </c>
      <c r="E10" s="14">
        <v>3</v>
      </c>
      <c r="F10" s="14">
        <v>5</v>
      </c>
      <c r="G10" s="15">
        <v>4</v>
      </c>
      <c r="H10" s="15">
        <v>2</v>
      </c>
      <c r="I10" s="15"/>
      <c r="J10" s="15">
        <v>4</v>
      </c>
      <c r="K10" s="15">
        <v>0</v>
      </c>
      <c r="L10" s="14"/>
      <c r="M10" s="16">
        <f>SUM(D10:L10)</f>
        <v>19</v>
      </c>
    </row>
    <row r="11" spans="1:18" x14ac:dyDescent="0.25">
      <c r="M11" s="3"/>
    </row>
    <row r="13" spans="1:18" x14ac:dyDescent="0.25"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</row>
    <row r="14" spans="1:18" x14ac:dyDescent="0.25">
      <c r="E14" s="1"/>
      <c r="F14" s="7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</row>
    <row r="15" spans="1:18" x14ac:dyDescent="0.25"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</row>
    <row r="16" spans="1:18" x14ac:dyDescent="0.25">
      <c r="R16" s="1"/>
    </row>
    <row r="17" spans="2:18" x14ac:dyDescent="0.25">
      <c r="R17" s="1"/>
    </row>
    <row r="18" spans="2:18" x14ac:dyDescent="0.25">
      <c r="B18" s="1"/>
      <c r="C18" s="1"/>
      <c r="R18" s="1"/>
    </row>
    <row r="19" spans="2:18" x14ac:dyDescent="0.25">
      <c r="B19" s="1"/>
      <c r="C19" s="1"/>
      <c r="R19" s="1"/>
    </row>
    <row r="20" spans="2:18" x14ac:dyDescent="0.25">
      <c r="B20" s="6"/>
      <c r="C20" s="6"/>
      <c r="R20" s="1"/>
    </row>
    <row r="21" spans="2:18" x14ac:dyDescent="0.25">
      <c r="B21" s="6"/>
      <c r="C21" s="6"/>
      <c r="R21" s="1"/>
    </row>
    <row r="22" spans="2:18" x14ac:dyDescent="0.25">
      <c r="B22" s="6"/>
      <c r="C22" s="6"/>
      <c r="R22" s="1"/>
    </row>
    <row r="23" spans="2:18" x14ac:dyDescent="0.25">
      <c r="B23" s="6"/>
      <c r="C23" s="6"/>
      <c r="R23" s="1"/>
    </row>
    <row r="24" spans="2:18" x14ac:dyDescent="0.25">
      <c r="B24" s="6"/>
      <c r="C24" s="6"/>
      <c r="O24" s="6"/>
      <c r="P24" s="1"/>
      <c r="Q24" s="1"/>
      <c r="R24" s="1"/>
    </row>
    <row r="25" spans="2:18" x14ac:dyDescent="0.25">
      <c r="B25" s="6"/>
      <c r="C25" s="6"/>
      <c r="O25" s="6"/>
      <c r="P25" s="1"/>
      <c r="Q25" s="1"/>
      <c r="R25" s="1"/>
    </row>
    <row r="26" spans="2:18" x14ac:dyDescent="0.25">
      <c r="B26" s="1"/>
      <c r="C26" s="1"/>
      <c r="D26" s="1"/>
      <c r="E26" s="6"/>
      <c r="O26" s="6"/>
    </row>
    <row r="27" spans="2:18" x14ac:dyDescent="0.25">
      <c r="B27" s="1"/>
      <c r="C27" s="1"/>
      <c r="D27" s="1"/>
      <c r="E27" s="6"/>
      <c r="F27" s="6"/>
      <c r="G27" s="1"/>
      <c r="H27" s="1"/>
      <c r="I27" s="1"/>
      <c r="J27" s="1"/>
      <c r="K27" s="1"/>
      <c r="L27" s="1"/>
    </row>
    <row r="28" spans="2:18" x14ac:dyDescent="0.25">
      <c r="D28" s="1"/>
      <c r="E28" s="1"/>
      <c r="F28" s="1"/>
      <c r="G28" s="1"/>
      <c r="H28" s="1"/>
      <c r="I28" s="1"/>
      <c r="J28" s="1"/>
      <c r="K28" s="1"/>
      <c r="L28" s="1"/>
    </row>
    <row r="29" spans="2:18" x14ac:dyDescent="0.25">
      <c r="D29" s="1"/>
      <c r="E29" s="1"/>
      <c r="F29" s="1"/>
      <c r="G29" s="1"/>
      <c r="H29" s="1"/>
      <c r="I29" s="1"/>
      <c r="J29" s="1"/>
      <c r="K29" s="1"/>
      <c r="L29" s="1"/>
    </row>
    <row r="30" spans="2:18" x14ac:dyDescent="0.25">
      <c r="D30" s="1"/>
      <c r="E30" s="1"/>
      <c r="F30" s="1"/>
      <c r="G30" s="1"/>
      <c r="H30" s="1"/>
      <c r="I30" s="1"/>
      <c r="J30" s="1"/>
      <c r="K30" s="1"/>
      <c r="L30" s="1"/>
    </row>
  </sheetData>
  <sortState ref="B7:M10">
    <sortCondition descending="1" ref="M7:M10"/>
  </sortState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AB56"/>
  <sheetViews>
    <sheetView workbookViewId="0">
      <selection activeCell="R9" sqref="R9"/>
    </sheetView>
  </sheetViews>
  <sheetFormatPr defaultRowHeight="15" x14ac:dyDescent="0.25"/>
  <cols>
    <col min="2" max="2" width="14.140625" customWidth="1"/>
    <col min="4" max="4" width="8.5703125" customWidth="1"/>
    <col min="14" max="14" width="9.140625" style="3"/>
    <col min="18" max="18" width="12.140625" customWidth="1"/>
  </cols>
  <sheetData>
    <row r="5" spans="1:28" x14ac:dyDescent="0.25">
      <c r="A5" t="s">
        <v>36</v>
      </c>
    </row>
    <row r="6" spans="1:28" x14ac:dyDescent="0.25">
      <c r="A6" s="8"/>
      <c r="B6" s="8"/>
      <c r="C6" s="8"/>
      <c r="D6" s="8" t="s">
        <v>2</v>
      </c>
      <c r="E6" s="8" t="s">
        <v>37</v>
      </c>
      <c r="F6" s="8" t="s">
        <v>38</v>
      </c>
      <c r="G6" s="8" t="s">
        <v>39</v>
      </c>
      <c r="H6" s="8" t="s">
        <v>40</v>
      </c>
      <c r="I6" s="8" t="s">
        <v>41</v>
      </c>
      <c r="J6" s="8" t="s">
        <v>42</v>
      </c>
      <c r="K6" s="8" t="s">
        <v>138</v>
      </c>
      <c r="L6" s="8" t="s">
        <v>139</v>
      </c>
      <c r="M6" s="8"/>
      <c r="N6" s="3" t="s">
        <v>32</v>
      </c>
    </row>
    <row r="7" spans="1:28" x14ac:dyDescent="0.25">
      <c r="A7" s="8">
        <v>13</v>
      </c>
      <c r="B7" s="8" t="s">
        <v>95</v>
      </c>
      <c r="C7" s="8"/>
      <c r="D7" s="8"/>
      <c r="E7" s="8">
        <v>5</v>
      </c>
      <c r="F7" s="8"/>
      <c r="G7" s="8">
        <v>7</v>
      </c>
      <c r="H7" s="8">
        <v>7</v>
      </c>
      <c r="I7" s="8"/>
      <c r="J7" s="8">
        <v>7</v>
      </c>
      <c r="K7" s="8">
        <v>7</v>
      </c>
      <c r="L7" s="8"/>
      <c r="M7" s="8"/>
      <c r="N7" s="3">
        <f>SUM(D7:M7)</f>
        <v>33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8" x14ac:dyDescent="0.25">
      <c r="A8" s="8">
        <v>20</v>
      </c>
      <c r="B8" s="8" t="s">
        <v>70</v>
      </c>
      <c r="C8" s="8"/>
      <c r="D8" s="8">
        <v>4</v>
      </c>
      <c r="E8" s="8"/>
      <c r="F8" s="8"/>
      <c r="G8" s="8">
        <v>7</v>
      </c>
      <c r="H8" s="8">
        <v>7</v>
      </c>
      <c r="I8" s="8"/>
      <c r="J8" s="8">
        <v>5</v>
      </c>
      <c r="K8" s="8">
        <v>7</v>
      </c>
      <c r="L8" s="8"/>
      <c r="M8" s="8"/>
      <c r="N8" s="3">
        <f>SUM(D8:M8)</f>
        <v>30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8" x14ac:dyDescent="0.25">
      <c r="A9" s="8">
        <v>5</v>
      </c>
      <c r="B9" s="8" t="s">
        <v>49</v>
      </c>
      <c r="D9" s="8">
        <v>7</v>
      </c>
      <c r="E9" s="8"/>
      <c r="F9" s="8">
        <v>5</v>
      </c>
      <c r="G9" s="8">
        <v>5</v>
      </c>
      <c r="H9" s="8">
        <v>4</v>
      </c>
      <c r="I9" s="8"/>
      <c r="J9" s="8">
        <v>3</v>
      </c>
      <c r="K9" s="8">
        <v>3</v>
      </c>
      <c r="L9" s="8"/>
      <c r="M9" s="8"/>
      <c r="N9" s="3">
        <f>SUM(D9:M9)</f>
        <v>27</v>
      </c>
      <c r="P9" s="1"/>
      <c r="Q9" s="1"/>
      <c r="R9" s="1"/>
      <c r="S9" s="1"/>
      <c r="T9" s="9"/>
      <c r="U9" s="1"/>
      <c r="V9" s="1"/>
      <c r="W9" s="1"/>
      <c r="X9" s="1"/>
      <c r="Y9" s="1"/>
      <c r="Z9" s="1"/>
    </row>
    <row r="10" spans="1:28" x14ac:dyDescent="0.25">
      <c r="A10" s="8">
        <v>18</v>
      </c>
      <c r="B10" s="8" t="s">
        <v>51</v>
      </c>
      <c r="C10" s="8"/>
      <c r="D10" s="8">
        <v>7</v>
      </c>
      <c r="E10" s="8"/>
      <c r="F10" s="8">
        <v>5</v>
      </c>
      <c r="G10" s="8">
        <v>5</v>
      </c>
      <c r="H10" s="8"/>
      <c r="I10" s="8"/>
      <c r="J10" s="8">
        <v>4</v>
      </c>
      <c r="K10" s="8">
        <v>3</v>
      </c>
      <c r="L10" s="8"/>
      <c r="M10" s="8"/>
      <c r="N10" s="3">
        <f>SUM(D10:M10)</f>
        <v>24</v>
      </c>
      <c r="P10" s="1"/>
      <c r="Q10" s="6"/>
      <c r="R10" s="6"/>
      <c r="S10" s="6"/>
      <c r="T10" s="1"/>
      <c r="U10" s="1"/>
      <c r="V10" s="1"/>
      <c r="W10" s="1"/>
      <c r="X10" s="1"/>
      <c r="Y10" s="1"/>
      <c r="Z10" s="1"/>
    </row>
    <row r="11" spans="1:28" x14ac:dyDescent="0.25">
      <c r="A11" s="8">
        <v>27</v>
      </c>
      <c r="B11" s="8" t="s">
        <v>46</v>
      </c>
      <c r="C11" s="8"/>
      <c r="D11" s="8">
        <v>2</v>
      </c>
      <c r="E11" s="8">
        <v>4</v>
      </c>
      <c r="F11" s="8">
        <v>7</v>
      </c>
      <c r="G11" s="8">
        <v>4</v>
      </c>
      <c r="H11" s="8"/>
      <c r="I11" s="8"/>
      <c r="J11" s="8"/>
      <c r="K11" s="8">
        <v>4</v>
      </c>
      <c r="L11" s="8"/>
      <c r="M11" s="8"/>
      <c r="N11" s="3">
        <f>SUM(D11:M11)</f>
        <v>21</v>
      </c>
      <c r="W11" s="1"/>
      <c r="X11" s="1"/>
      <c r="Y11" s="1"/>
      <c r="Z11" s="1"/>
    </row>
    <row r="12" spans="1:28" x14ac:dyDescent="0.25">
      <c r="A12" s="8">
        <v>33</v>
      </c>
      <c r="B12" s="8" t="s">
        <v>52</v>
      </c>
      <c r="C12" s="8"/>
      <c r="D12" s="8"/>
      <c r="E12" s="8"/>
      <c r="F12" s="8">
        <v>7</v>
      </c>
      <c r="G12" s="8">
        <v>3</v>
      </c>
      <c r="H12" s="8">
        <v>3</v>
      </c>
      <c r="I12" s="8"/>
      <c r="J12" s="8">
        <v>5</v>
      </c>
      <c r="K12" s="8">
        <v>2</v>
      </c>
      <c r="L12" s="8"/>
      <c r="M12" s="8"/>
      <c r="N12" s="3">
        <f>SUM(D12:M12)</f>
        <v>20</v>
      </c>
      <c r="W12" s="1"/>
      <c r="X12" s="1"/>
      <c r="Y12" s="1"/>
      <c r="Z12" s="1"/>
    </row>
    <row r="13" spans="1:28" x14ac:dyDescent="0.25">
      <c r="A13" s="8">
        <v>6</v>
      </c>
      <c r="B13" s="8" t="s">
        <v>53</v>
      </c>
      <c r="C13" s="8"/>
      <c r="D13" s="8">
        <v>3</v>
      </c>
      <c r="E13" s="8">
        <v>7</v>
      </c>
      <c r="F13" s="8"/>
      <c r="G13" s="8">
        <v>5</v>
      </c>
      <c r="H13" s="8">
        <v>4</v>
      </c>
      <c r="I13" s="8"/>
      <c r="J13" s="8"/>
      <c r="K13" s="8"/>
      <c r="L13" s="8"/>
      <c r="M13" s="8"/>
      <c r="N13" s="3">
        <f>SUM(D13:M13)</f>
        <v>19</v>
      </c>
      <c r="W13" s="1"/>
      <c r="X13" s="1"/>
      <c r="Y13" s="1"/>
      <c r="Z13" s="1"/>
    </row>
    <row r="14" spans="1:28" x14ac:dyDescent="0.25">
      <c r="A14" s="8">
        <v>30</v>
      </c>
      <c r="B14" s="8" t="s">
        <v>50</v>
      </c>
      <c r="C14" s="8"/>
      <c r="D14" s="8">
        <v>4</v>
      </c>
      <c r="E14" s="8">
        <v>5</v>
      </c>
      <c r="F14" s="8"/>
      <c r="G14" s="8">
        <v>2</v>
      </c>
      <c r="H14" s="8">
        <v>7</v>
      </c>
      <c r="I14" s="8"/>
      <c r="J14" s="8"/>
      <c r="K14" s="8"/>
      <c r="L14" s="8"/>
      <c r="M14" s="8"/>
      <c r="N14" s="3">
        <f>SUM(D14:M14)</f>
        <v>18</v>
      </c>
      <c r="W14" s="1"/>
      <c r="X14" s="1"/>
      <c r="Y14" s="1"/>
      <c r="Z14" s="1"/>
      <c r="AA14" s="1"/>
      <c r="AB14" s="1"/>
    </row>
    <row r="15" spans="1:28" x14ac:dyDescent="0.25">
      <c r="A15" s="8">
        <v>31</v>
      </c>
      <c r="B15" s="8" t="s">
        <v>45</v>
      </c>
      <c r="C15" s="8"/>
      <c r="D15" s="8">
        <v>5</v>
      </c>
      <c r="E15" s="8"/>
      <c r="F15" s="8">
        <v>4</v>
      </c>
      <c r="G15" s="8"/>
      <c r="H15" s="8">
        <v>3</v>
      </c>
      <c r="I15" s="8"/>
      <c r="J15" s="8">
        <v>2</v>
      </c>
      <c r="K15" s="8">
        <v>4</v>
      </c>
      <c r="L15" s="8"/>
      <c r="M15" s="8"/>
      <c r="N15" s="3">
        <f>SUM(D15:M15)</f>
        <v>18</v>
      </c>
      <c r="W15" s="1"/>
      <c r="X15" s="1"/>
      <c r="Y15" s="1"/>
      <c r="Z15" s="1"/>
      <c r="AA15" s="1"/>
      <c r="AB15" s="1"/>
    </row>
    <row r="16" spans="1:28" x14ac:dyDescent="0.25">
      <c r="A16" s="8">
        <v>34</v>
      </c>
      <c r="B16" s="8" t="s">
        <v>67</v>
      </c>
      <c r="C16" s="8"/>
      <c r="D16" s="8"/>
      <c r="E16" s="8"/>
      <c r="F16" s="8">
        <v>7</v>
      </c>
      <c r="G16" s="8">
        <v>3</v>
      </c>
      <c r="H16" s="8">
        <v>3</v>
      </c>
      <c r="I16" s="8"/>
      <c r="J16" s="8">
        <v>2</v>
      </c>
      <c r="K16" s="8">
        <v>2</v>
      </c>
      <c r="L16" s="8"/>
      <c r="M16" s="8"/>
      <c r="N16" s="3">
        <f>SUM(D16:M16)</f>
        <v>17</v>
      </c>
      <c r="W16" s="1"/>
      <c r="X16" s="1"/>
      <c r="Y16" s="1"/>
      <c r="Z16" s="1"/>
      <c r="AA16" s="1"/>
      <c r="AB16" s="1"/>
    </row>
    <row r="17" spans="1:28" x14ac:dyDescent="0.25">
      <c r="A17" s="8">
        <v>24</v>
      </c>
      <c r="B17" s="8" t="s">
        <v>97</v>
      </c>
      <c r="C17" s="8"/>
      <c r="D17" s="8">
        <v>5</v>
      </c>
      <c r="E17" s="8">
        <v>2</v>
      </c>
      <c r="F17" s="8">
        <v>4</v>
      </c>
      <c r="G17" s="8"/>
      <c r="H17" s="8"/>
      <c r="I17" s="8"/>
      <c r="J17" s="8"/>
      <c r="K17" s="8">
        <v>5</v>
      </c>
      <c r="L17" s="8"/>
      <c r="M17" s="8"/>
      <c r="N17" s="3">
        <f>SUM(D17:M17)</f>
        <v>16</v>
      </c>
      <c r="W17" s="1"/>
      <c r="X17" s="1"/>
      <c r="Y17" s="1"/>
      <c r="Z17" s="1"/>
      <c r="AA17" s="1"/>
      <c r="AB17" s="1"/>
    </row>
    <row r="18" spans="1:28" x14ac:dyDescent="0.25">
      <c r="A18" s="8">
        <v>1</v>
      </c>
      <c r="B18" s="8" t="s">
        <v>48</v>
      </c>
      <c r="C18" s="8"/>
      <c r="D18" s="8">
        <v>2</v>
      </c>
      <c r="E18" s="8">
        <v>4</v>
      </c>
      <c r="F18" s="8"/>
      <c r="G18" s="8">
        <v>4</v>
      </c>
      <c r="H18" s="8"/>
      <c r="I18" s="8"/>
      <c r="J18" s="8"/>
      <c r="K18" s="8">
        <v>5</v>
      </c>
      <c r="L18" s="8"/>
      <c r="M18" s="8"/>
      <c r="N18" s="3">
        <f>SUM(D18:M18)</f>
        <v>15</v>
      </c>
      <c r="W18" s="1"/>
      <c r="X18" s="1"/>
      <c r="Y18" s="1"/>
      <c r="Z18" s="1"/>
      <c r="AA18" s="1"/>
      <c r="AB18" s="1"/>
    </row>
    <row r="19" spans="1:28" x14ac:dyDescent="0.25">
      <c r="A19" s="8">
        <v>35</v>
      </c>
      <c r="B19" s="8" t="s">
        <v>65</v>
      </c>
      <c r="C19" s="8"/>
      <c r="D19" s="8">
        <v>7</v>
      </c>
      <c r="E19" s="8">
        <v>7</v>
      </c>
      <c r="F19" s="8"/>
      <c r="G19" s="8"/>
      <c r="H19" s="8"/>
      <c r="I19" s="8"/>
      <c r="J19" s="8"/>
      <c r="K19" s="8"/>
      <c r="L19" s="8"/>
      <c r="M19" s="8"/>
      <c r="N19" s="3">
        <f>SUM(D19:M19)</f>
        <v>14</v>
      </c>
      <c r="P19" s="1"/>
      <c r="W19" s="6"/>
      <c r="X19" s="1"/>
      <c r="Y19" s="1"/>
      <c r="Z19" s="1"/>
      <c r="AA19" s="1"/>
      <c r="AB19" s="1"/>
    </row>
    <row r="20" spans="1:28" x14ac:dyDescent="0.25">
      <c r="A20" s="8">
        <v>11</v>
      </c>
      <c r="B20" s="8" t="s">
        <v>47</v>
      </c>
      <c r="D20" s="8">
        <v>3</v>
      </c>
      <c r="E20" s="8">
        <v>1</v>
      </c>
      <c r="F20" s="8">
        <v>5</v>
      </c>
      <c r="G20" s="8"/>
      <c r="H20" s="8"/>
      <c r="I20" s="8"/>
      <c r="J20" s="8">
        <v>4</v>
      </c>
      <c r="K20" s="8"/>
      <c r="L20" s="8"/>
      <c r="M20" s="8"/>
      <c r="N20" s="3">
        <f>SUM(D20:M20)</f>
        <v>13</v>
      </c>
      <c r="P20" s="1"/>
      <c r="W20" s="6"/>
      <c r="X20" s="1"/>
      <c r="Y20" s="1"/>
      <c r="Z20" s="1"/>
      <c r="AA20" s="1"/>
      <c r="AB20" s="1"/>
    </row>
    <row r="21" spans="1:28" x14ac:dyDescent="0.25">
      <c r="A21" s="8">
        <v>3</v>
      </c>
      <c r="B21" s="8" t="s">
        <v>127</v>
      </c>
      <c r="C21" s="8"/>
      <c r="D21" s="8"/>
      <c r="E21" s="8"/>
      <c r="F21" s="8"/>
      <c r="G21" s="8"/>
      <c r="H21" s="8">
        <v>5</v>
      </c>
      <c r="I21" s="8"/>
      <c r="J21" s="8">
        <v>7</v>
      </c>
      <c r="K21" s="8"/>
      <c r="L21" s="8"/>
      <c r="M21" s="8"/>
      <c r="N21" s="3">
        <f>SUM(D21:M21)</f>
        <v>12</v>
      </c>
      <c r="P21" s="1"/>
      <c r="Q21" s="1"/>
      <c r="R21" s="1"/>
      <c r="V21" s="1"/>
      <c r="W21" s="1"/>
      <c r="X21" s="1"/>
      <c r="Y21" s="1"/>
      <c r="Z21" s="1"/>
      <c r="AA21" s="1"/>
      <c r="AB21" s="1"/>
    </row>
    <row r="22" spans="1:28" x14ac:dyDescent="0.25">
      <c r="A22" s="8">
        <v>2</v>
      </c>
      <c r="B22" s="8" t="s">
        <v>43</v>
      </c>
      <c r="C22" s="8"/>
      <c r="D22">
        <v>4</v>
      </c>
      <c r="E22" s="8"/>
      <c r="F22" s="8"/>
      <c r="G22" s="8">
        <v>2</v>
      </c>
      <c r="H22" s="8">
        <v>2</v>
      </c>
      <c r="I22" s="8"/>
      <c r="J22" s="8"/>
      <c r="K22" s="8"/>
      <c r="L22" s="8"/>
      <c r="M22" s="8"/>
      <c r="N22" s="3">
        <f>SUM(D22:M22)</f>
        <v>8</v>
      </c>
      <c r="P22" s="1"/>
      <c r="V22" s="1"/>
      <c r="W22" s="1"/>
      <c r="X22" s="1"/>
      <c r="Y22" s="1"/>
      <c r="Z22" s="1"/>
      <c r="AA22" s="1"/>
      <c r="AB22" s="1"/>
    </row>
    <row r="23" spans="1:28" x14ac:dyDescent="0.25">
      <c r="A23" s="8">
        <v>12</v>
      </c>
      <c r="B23" s="8" t="s">
        <v>74</v>
      </c>
      <c r="C23" s="8"/>
      <c r="D23" s="8"/>
      <c r="E23" s="8"/>
      <c r="F23" s="8">
        <v>2</v>
      </c>
      <c r="G23" s="8">
        <v>2</v>
      </c>
      <c r="H23" s="8">
        <v>2</v>
      </c>
      <c r="I23" s="8"/>
      <c r="J23" s="8">
        <v>2</v>
      </c>
      <c r="K23" s="8"/>
      <c r="L23" s="8"/>
      <c r="M23" s="8"/>
      <c r="N23" s="3">
        <f>SUM(D23:M23)</f>
        <v>8</v>
      </c>
      <c r="P23" s="1"/>
      <c r="Q23" s="1"/>
      <c r="R23" s="9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x14ac:dyDescent="0.25">
      <c r="A24" s="8">
        <v>17</v>
      </c>
      <c r="B24" s="8" t="s">
        <v>72</v>
      </c>
      <c r="C24" s="8"/>
      <c r="D24" s="8">
        <v>1</v>
      </c>
      <c r="E24" s="8">
        <v>3</v>
      </c>
      <c r="F24" s="8">
        <v>3</v>
      </c>
      <c r="G24" s="8"/>
      <c r="H24" s="8"/>
      <c r="I24" s="8"/>
      <c r="J24" s="8"/>
      <c r="K24" s="8"/>
      <c r="L24" s="8"/>
      <c r="M24" s="8"/>
      <c r="N24" s="3">
        <f>SUM(D24:M24)</f>
        <v>7</v>
      </c>
      <c r="P24" s="1"/>
      <c r="Q24" s="1"/>
      <c r="R24" s="9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x14ac:dyDescent="0.25">
      <c r="A25" s="8">
        <v>21</v>
      </c>
      <c r="B25" s="8" t="s">
        <v>71</v>
      </c>
      <c r="C25" s="8"/>
      <c r="D25" s="8">
        <v>1</v>
      </c>
      <c r="E25" s="8">
        <v>3</v>
      </c>
      <c r="F25" s="8">
        <v>3</v>
      </c>
      <c r="G25" s="8"/>
      <c r="H25" s="8"/>
      <c r="I25" s="8"/>
      <c r="J25" s="8"/>
      <c r="K25" s="8"/>
      <c r="L25" s="8"/>
      <c r="M25" s="8"/>
      <c r="N25" s="3">
        <f>SUM(D25:M25)</f>
        <v>7</v>
      </c>
      <c r="R25" s="9"/>
      <c r="U25" s="1"/>
      <c r="V25" s="1"/>
      <c r="W25" s="1"/>
      <c r="X25" s="1"/>
      <c r="Y25" s="1"/>
      <c r="Z25" s="1"/>
      <c r="AA25" s="1"/>
      <c r="AB25" s="1"/>
    </row>
    <row r="26" spans="1:28" x14ac:dyDescent="0.25">
      <c r="A26" s="8">
        <v>22</v>
      </c>
      <c r="B26" s="8" t="s">
        <v>66</v>
      </c>
      <c r="C26" s="8"/>
      <c r="D26" s="8">
        <v>2</v>
      </c>
      <c r="E26" s="8"/>
      <c r="F26" s="8"/>
      <c r="G26" s="8"/>
      <c r="H26" s="8"/>
      <c r="I26" s="8"/>
      <c r="J26" s="8"/>
      <c r="K26" s="8">
        <v>5</v>
      </c>
      <c r="L26" s="8"/>
      <c r="M26" s="8"/>
      <c r="N26" s="3">
        <f>SUM(D26:M26)</f>
        <v>7</v>
      </c>
      <c r="R26" s="1"/>
      <c r="U26" s="1"/>
      <c r="V26" s="1"/>
      <c r="W26" s="1"/>
      <c r="X26" s="1"/>
      <c r="Y26" s="1"/>
      <c r="Z26" s="1"/>
      <c r="AA26" s="1"/>
      <c r="AB26" s="1"/>
    </row>
    <row r="27" spans="1:28" x14ac:dyDescent="0.25">
      <c r="A27" s="8">
        <v>7</v>
      </c>
      <c r="B27" s="8" t="s">
        <v>69</v>
      </c>
      <c r="C27" s="8"/>
      <c r="D27" s="8">
        <v>3</v>
      </c>
      <c r="E27" s="8"/>
      <c r="F27" s="8"/>
      <c r="G27" s="8"/>
      <c r="H27" s="8"/>
      <c r="I27" s="8"/>
      <c r="J27" s="8">
        <v>3</v>
      </c>
      <c r="K27" s="8"/>
      <c r="L27" s="8"/>
      <c r="M27" s="8"/>
      <c r="N27" s="3">
        <f>SUM(D27:M27)</f>
        <v>6</v>
      </c>
    </row>
    <row r="28" spans="1:28" x14ac:dyDescent="0.25">
      <c r="A28" s="8">
        <v>23</v>
      </c>
      <c r="B28" s="8" t="s">
        <v>98</v>
      </c>
      <c r="D28" s="8"/>
      <c r="E28" s="8">
        <v>2</v>
      </c>
      <c r="F28" s="8">
        <v>4</v>
      </c>
      <c r="G28" s="8"/>
      <c r="H28" s="8"/>
      <c r="I28" s="8"/>
      <c r="J28" s="8"/>
      <c r="K28" s="8"/>
      <c r="L28" s="8"/>
      <c r="M28" s="8"/>
      <c r="N28" s="3">
        <f>SUM(D28:M28)</f>
        <v>6</v>
      </c>
    </row>
    <row r="29" spans="1:28" x14ac:dyDescent="0.25">
      <c r="A29" s="8">
        <v>28</v>
      </c>
      <c r="B29" s="8" t="s">
        <v>75</v>
      </c>
      <c r="C29" s="8"/>
      <c r="D29" s="8"/>
      <c r="E29" s="8"/>
      <c r="F29" s="8">
        <v>2</v>
      </c>
      <c r="G29" s="8"/>
      <c r="H29" s="8">
        <v>2</v>
      </c>
      <c r="I29" s="8"/>
      <c r="J29" s="8">
        <v>2</v>
      </c>
      <c r="K29" s="8"/>
      <c r="L29" s="8"/>
      <c r="M29" s="8"/>
      <c r="N29" s="3">
        <f>SUM(D29:M29)</f>
        <v>6</v>
      </c>
    </row>
    <row r="30" spans="1:28" x14ac:dyDescent="0.25">
      <c r="A30" s="8">
        <v>32</v>
      </c>
      <c r="B30" s="8" t="s">
        <v>76</v>
      </c>
      <c r="C30" s="8"/>
      <c r="D30" s="8"/>
      <c r="E30" s="8"/>
      <c r="F30" s="8">
        <v>2</v>
      </c>
      <c r="G30" s="8">
        <v>2</v>
      </c>
      <c r="H30" s="8">
        <v>2</v>
      </c>
      <c r="I30" s="8"/>
      <c r="J30" s="8"/>
      <c r="K30" s="8"/>
      <c r="L30" s="8"/>
      <c r="M30" s="8"/>
      <c r="N30" s="3">
        <f>SUM(D30:M30)</f>
        <v>6</v>
      </c>
    </row>
    <row r="31" spans="1:28" x14ac:dyDescent="0.25">
      <c r="A31" s="8">
        <v>8</v>
      </c>
      <c r="B31" s="8" t="s">
        <v>104</v>
      </c>
      <c r="C31" s="8"/>
      <c r="D31" s="8"/>
      <c r="E31" s="8"/>
      <c r="F31" s="8">
        <v>3</v>
      </c>
      <c r="G31" s="8">
        <v>2</v>
      </c>
      <c r="H31" s="8"/>
      <c r="I31" s="8"/>
      <c r="J31" s="8"/>
      <c r="K31" s="8"/>
      <c r="L31" s="8"/>
      <c r="M31" s="8"/>
      <c r="N31" s="3">
        <f>SUM(D31:M31)</f>
        <v>5</v>
      </c>
    </row>
    <row r="32" spans="1:28" x14ac:dyDescent="0.25">
      <c r="A32" s="10">
        <v>9</v>
      </c>
      <c r="B32" s="8" t="s">
        <v>99</v>
      </c>
      <c r="C32" s="8"/>
      <c r="D32" s="8"/>
      <c r="E32" s="8">
        <v>1</v>
      </c>
      <c r="F32" s="8"/>
      <c r="G32" s="8"/>
      <c r="H32" s="8">
        <v>4</v>
      </c>
      <c r="I32" s="8"/>
      <c r="J32" s="8"/>
      <c r="K32" s="8"/>
      <c r="L32" s="8"/>
      <c r="M32" s="8"/>
      <c r="N32" s="3">
        <f>SUM(D32:M32)</f>
        <v>5</v>
      </c>
    </row>
    <row r="33" spans="1:14" x14ac:dyDescent="0.25">
      <c r="A33" s="8">
        <v>16</v>
      </c>
      <c r="B33" s="8" t="s">
        <v>126</v>
      </c>
      <c r="C33" s="8"/>
      <c r="E33" s="8"/>
      <c r="F33" s="8"/>
      <c r="G33" s="8"/>
      <c r="H33" s="8">
        <v>5</v>
      </c>
      <c r="I33" s="8"/>
      <c r="J33" s="8"/>
      <c r="K33" s="8"/>
      <c r="L33" s="8"/>
      <c r="M33" s="8"/>
      <c r="N33" s="3">
        <f>SUM(D33:M33)</f>
        <v>5</v>
      </c>
    </row>
    <row r="34" spans="1:14" x14ac:dyDescent="0.25">
      <c r="A34" s="8">
        <v>19</v>
      </c>
      <c r="B34" s="8" t="s">
        <v>128</v>
      </c>
      <c r="C34" s="8"/>
      <c r="D34" s="8"/>
      <c r="E34" s="8"/>
      <c r="F34" s="8"/>
      <c r="G34" s="8"/>
      <c r="H34" s="8">
        <v>5</v>
      </c>
      <c r="I34" s="8"/>
      <c r="J34" s="8"/>
      <c r="K34" s="8"/>
      <c r="L34" s="8"/>
      <c r="M34" s="8"/>
      <c r="N34" s="3">
        <f>SUM(D34:M34)</f>
        <v>5</v>
      </c>
    </row>
    <row r="35" spans="1:14" x14ac:dyDescent="0.25">
      <c r="A35" s="8">
        <v>29</v>
      </c>
      <c r="B35" s="8" t="s">
        <v>44</v>
      </c>
      <c r="C35" s="8"/>
      <c r="D35" s="8">
        <v>5</v>
      </c>
      <c r="E35" s="8"/>
      <c r="F35" s="8"/>
      <c r="G35" s="8"/>
      <c r="H35" s="8"/>
      <c r="I35" s="8"/>
      <c r="J35" s="8"/>
      <c r="K35" s="8"/>
      <c r="L35" s="8"/>
      <c r="M35" s="8"/>
      <c r="N35" s="3">
        <f>SUM(D35:M35)</f>
        <v>5</v>
      </c>
    </row>
    <row r="36" spans="1:14" x14ac:dyDescent="0.25">
      <c r="A36" s="8">
        <v>10</v>
      </c>
      <c r="B36" s="8" t="s">
        <v>68</v>
      </c>
      <c r="C36" s="8"/>
      <c r="D36" s="8"/>
      <c r="E36" s="8"/>
      <c r="F36" s="8"/>
      <c r="G36" s="8">
        <v>2</v>
      </c>
      <c r="H36" s="8"/>
      <c r="I36" s="8"/>
      <c r="J36" s="8"/>
      <c r="K36" s="8">
        <v>1</v>
      </c>
      <c r="L36" s="8"/>
      <c r="M36" s="8"/>
      <c r="N36" s="3">
        <f>SUM(D36:M36)</f>
        <v>3</v>
      </c>
    </row>
    <row r="37" spans="1:14" x14ac:dyDescent="0.25">
      <c r="A37" s="8">
        <v>14</v>
      </c>
      <c r="B37" s="8" t="s">
        <v>117</v>
      </c>
      <c r="C37" s="8"/>
      <c r="D37" s="8"/>
      <c r="E37" s="8"/>
      <c r="F37" s="8"/>
      <c r="G37" s="8">
        <v>2</v>
      </c>
      <c r="H37" s="8"/>
      <c r="I37" s="8"/>
      <c r="J37" s="8"/>
      <c r="K37" s="8">
        <v>1</v>
      </c>
      <c r="L37" s="8"/>
      <c r="M37" s="8"/>
      <c r="N37" s="3">
        <f>SUM(D37:M37)</f>
        <v>3</v>
      </c>
    </row>
    <row r="38" spans="1:14" x14ac:dyDescent="0.25">
      <c r="A38" s="8">
        <v>15</v>
      </c>
      <c r="B38" s="8" t="s">
        <v>130</v>
      </c>
      <c r="C38" s="8"/>
      <c r="E38" s="8"/>
      <c r="F38" s="8"/>
      <c r="G38" s="8"/>
      <c r="H38" s="8">
        <v>2</v>
      </c>
      <c r="I38" s="8"/>
      <c r="J38" s="8"/>
      <c r="K38" s="8"/>
      <c r="L38" s="8"/>
      <c r="M38" s="8"/>
      <c r="N38" s="3">
        <f>SUM(D38:M38)</f>
        <v>2</v>
      </c>
    </row>
    <row r="39" spans="1:14" x14ac:dyDescent="0.25">
      <c r="A39" s="8">
        <v>25</v>
      </c>
      <c r="B39" s="8" t="s">
        <v>116</v>
      </c>
      <c r="C39" s="8"/>
      <c r="D39" s="8"/>
      <c r="E39" s="8"/>
      <c r="F39" s="8"/>
      <c r="G39" s="8">
        <v>2</v>
      </c>
      <c r="H39" s="8"/>
      <c r="I39" s="8"/>
      <c r="J39" s="8"/>
      <c r="K39" s="8"/>
      <c r="L39" s="8"/>
      <c r="M39" s="8"/>
      <c r="N39" s="3">
        <f>SUM(D39:M39)</f>
        <v>2</v>
      </c>
    </row>
    <row r="40" spans="1:14" x14ac:dyDescent="0.25">
      <c r="A40" s="8">
        <v>26</v>
      </c>
      <c r="B40" s="8" t="s">
        <v>129</v>
      </c>
      <c r="C40" s="8"/>
      <c r="D40" s="8"/>
      <c r="E40" s="8"/>
      <c r="F40" s="8"/>
      <c r="G40" s="8"/>
      <c r="H40" s="8">
        <v>2</v>
      </c>
      <c r="I40" s="8"/>
      <c r="J40" s="8"/>
      <c r="K40" s="8"/>
      <c r="L40" s="8"/>
      <c r="M40" s="8"/>
      <c r="N40" s="3">
        <f>SUM(D40:M40)</f>
        <v>2</v>
      </c>
    </row>
    <row r="41" spans="1:14" x14ac:dyDescent="0.25">
      <c r="A41" s="8">
        <v>4</v>
      </c>
      <c r="B41" s="8" t="s">
        <v>73</v>
      </c>
      <c r="C41" s="8"/>
      <c r="D41" s="8">
        <v>1</v>
      </c>
      <c r="E41" s="8"/>
      <c r="F41" s="8"/>
      <c r="G41" s="8"/>
      <c r="H41" s="8"/>
      <c r="I41" s="8"/>
      <c r="J41" s="8"/>
      <c r="K41" s="8"/>
      <c r="L41" s="8"/>
      <c r="M41" s="8"/>
      <c r="N41" s="3">
        <f>SUM(D41:M41)</f>
        <v>1</v>
      </c>
    </row>
    <row r="42" spans="1:14" x14ac:dyDescent="0.25">
      <c r="A42" s="8">
        <v>36</v>
      </c>
      <c r="C42" s="8"/>
      <c r="E42" s="8"/>
      <c r="F42" s="8"/>
      <c r="G42" s="8"/>
      <c r="H42" s="8"/>
      <c r="I42" s="8"/>
      <c r="J42" s="8"/>
      <c r="K42" s="8"/>
      <c r="L42" s="8"/>
      <c r="M42" s="8"/>
      <c r="N42" s="3">
        <f t="shared" ref="N42:N54" si="0">SUM(D42:M42)</f>
        <v>0</v>
      </c>
    </row>
    <row r="43" spans="1:14" x14ac:dyDescent="0.25">
      <c r="A43" s="8">
        <v>37</v>
      </c>
      <c r="C43" s="8"/>
      <c r="E43" s="8"/>
      <c r="F43" s="8"/>
      <c r="G43" s="8"/>
      <c r="H43" s="8"/>
      <c r="I43" s="8"/>
      <c r="J43" s="8"/>
      <c r="K43" s="8"/>
      <c r="L43" s="8"/>
      <c r="M43" s="8"/>
      <c r="N43" s="3">
        <f t="shared" si="0"/>
        <v>0</v>
      </c>
    </row>
    <row r="44" spans="1:14" x14ac:dyDescent="0.25">
      <c r="A44" s="8">
        <v>38</v>
      </c>
      <c r="C44" s="8"/>
      <c r="E44" s="8"/>
      <c r="F44" s="8"/>
      <c r="G44" s="8"/>
      <c r="H44" s="8"/>
      <c r="I44" s="8"/>
      <c r="J44" s="8"/>
      <c r="K44" s="8"/>
      <c r="L44" s="8"/>
      <c r="M44" s="8"/>
      <c r="N44" s="3">
        <f t="shared" si="0"/>
        <v>0</v>
      </c>
    </row>
    <row r="45" spans="1:14" x14ac:dyDescent="0.25">
      <c r="A45" s="8">
        <v>39</v>
      </c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3">
        <f t="shared" si="0"/>
        <v>0</v>
      </c>
    </row>
    <row r="46" spans="1:14" x14ac:dyDescent="0.25">
      <c r="A46" s="8">
        <v>40</v>
      </c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3">
        <f t="shared" si="0"/>
        <v>0</v>
      </c>
    </row>
    <row r="47" spans="1:14" x14ac:dyDescent="0.25">
      <c r="A47" s="8">
        <v>41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3">
        <f t="shared" si="0"/>
        <v>0</v>
      </c>
    </row>
    <row r="48" spans="1:14" x14ac:dyDescent="0.25">
      <c r="A48" s="8">
        <v>42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3">
        <f t="shared" si="0"/>
        <v>0</v>
      </c>
    </row>
    <row r="49" spans="1:14" x14ac:dyDescent="0.25">
      <c r="A49" s="8">
        <v>43</v>
      </c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3">
        <f t="shared" si="0"/>
        <v>0</v>
      </c>
    </row>
    <row r="50" spans="1:14" x14ac:dyDescent="0.25">
      <c r="A50" s="8">
        <v>44</v>
      </c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3">
        <f t="shared" si="0"/>
        <v>0</v>
      </c>
    </row>
    <row r="51" spans="1:14" x14ac:dyDescent="0.25">
      <c r="A51" s="8">
        <v>45</v>
      </c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3">
        <f t="shared" si="0"/>
        <v>0</v>
      </c>
    </row>
    <row r="52" spans="1:14" x14ac:dyDescent="0.25">
      <c r="A52" s="8">
        <v>46</v>
      </c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3">
        <f t="shared" si="0"/>
        <v>0</v>
      </c>
    </row>
    <row r="53" spans="1:14" x14ac:dyDescent="0.25">
      <c r="A53" s="8">
        <v>47</v>
      </c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3">
        <f t="shared" si="0"/>
        <v>0</v>
      </c>
    </row>
    <row r="54" spans="1:14" x14ac:dyDescent="0.25">
      <c r="A54" s="8">
        <v>48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3">
        <f t="shared" si="0"/>
        <v>0</v>
      </c>
    </row>
    <row r="55" spans="1:14" x14ac:dyDescent="0.2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</row>
    <row r="56" spans="1:14" x14ac:dyDescent="0.25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</row>
  </sheetData>
  <sortState ref="A7:N41">
    <sortCondition descending="1" ref="N7:N41"/>
  </sortState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37" sqref="F37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30" sqref="R30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B33" sqref="AB33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V7" sqref="V7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33" sqref="M33"/>
    </sheetView>
  </sheetViews>
  <sheetFormatPr defaultRowHeight="15" x14ac:dyDescent="0.25"/>
  <sheetData/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11</vt:i4>
      </vt:variant>
    </vt:vector>
  </HeadingPairs>
  <TitlesOfParts>
    <vt:vector size="11" baseType="lpstr">
      <vt:lpstr>Vysledky</vt:lpstr>
      <vt:lpstr>Poradi oddilu</vt:lpstr>
      <vt:lpstr>Poradi hracu</vt:lpstr>
      <vt:lpstr>1. Turnaj foto</vt:lpstr>
      <vt:lpstr>2. Turnaj foto</vt:lpstr>
      <vt:lpstr>3. Turnaj foto</vt:lpstr>
      <vt:lpstr>4. Turnaj foto</vt:lpstr>
      <vt:lpstr>5. Turnaj foto</vt:lpstr>
      <vt:lpstr>6. Turnaj foto</vt:lpstr>
      <vt:lpstr>7. Turnaj foto</vt:lpstr>
      <vt:lpstr>8. Turnaj foto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2019-06-18T10:49:02Z</dcterms:modified>
</cp:coreProperties>
</file>